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hidePivotFieldList="1" defaultThemeVersion="124226"/>
  <mc:AlternateContent xmlns:mc="http://schemas.openxmlformats.org/markup-compatibility/2006">
    <mc:Choice Requires="x15">
      <x15ac:absPath xmlns:x15ac="http://schemas.microsoft.com/office/spreadsheetml/2010/11/ac" url="S:\INSTITUCIONAL Y NEGOCIO\INSTITUCIONAL\REGULATORIO\4-SMV\Reportes G.Econ\2026\1-Ene 26\"/>
    </mc:Choice>
  </mc:AlternateContent>
  <xr:revisionPtr revIDLastSave="0" documentId="8_{D3C0BE3C-702A-4F7F-BA59-C90D3A5F481E}" xr6:coauthVersionLast="47" xr6:coauthVersionMax="47" xr10:uidLastSave="{00000000-0000-0000-0000-000000000000}"/>
  <bookViews>
    <workbookView xWindow="-110" yWindow="-110" windowWidth="19420" windowHeight="11500" xr2:uid="{00000000-000D-0000-FFFF-FFFF00000000}"/>
  </bookViews>
  <sheets>
    <sheet name="Anexo" sheetId="1" r:id="rId1"/>
    <sheet name="Investa_ok" sheetId="22" state="hidden" r:id="rId2"/>
    <sheet name="VALIDACIONES" sheetId="21" state="hidden" r:id="rId3"/>
    <sheet name="Hoja1" sheetId="27" state="hidden" r:id="rId4"/>
    <sheet name="LPG_ok (2)" sheetId="26" state="hidden" r:id="rId5"/>
    <sheet name="AG_ok" sheetId="8" state="hidden" r:id="rId6"/>
    <sheet name="Retirados" sheetId="18" state="hidden" r:id="rId7"/>
    <sheet name="Emp_revisadas" sheetId="13" state="hidden" r:id="rId8"/>
    <sheet name="FULL_A" sheetId="15" state="hidden" r:id="rId9"/>
    <sheet name="FID" sheetId="14" state="hidden" r:id="rId10"/>
    <sheet name="AS_ok" sheetId="10" state="hidden" r:id="rId11"/>
    <sheet name="AV_ok" sheetId="9" state="hidden" r:id="rId12"/>
    <sheet name="Hoja2" sheetId="3" state="hidden" r:id="rId13"/>
    <sheet name="Hoja3" sheetId="4" state="hidden" r:id="rId14"/>
  </sheets>
  <definedNames>
    <definedName name="_xlnm._FilterDatabase" localSheetId="0" hidden="1">Anexo!$A$7:$Q$202</definedName>
    <definedName name="_xlnm._FilterDatabase" localSheetId="13" hidden="1">Hoja3!$A$8:$M$202</definedName>
    <definedName name="_xlnm._FilterDatabase" localSheetId="4" hidden="1">'LPG_ok (2)'!$AK$4:$AL$29</definedName>
    <definedName name="AMF" localSheetId="4">#REF!</definedName>
    <definedName name="AMF">#REF!</definedName>
    <definedName name="_xlnm.Print_Area" localSheetId="0">Anexo!$A$1:$N$191</definedName>
    <definedName name="_xlnm.Print_Area" localSheetId="10">AS_ok!$A$1:$G$30</definedName>
    <definedName name="Desg" localSheetId="4">#REF!</definedName>
    <definedName name="Desg">#REF!</definedName>
    <definedName name="SegmentaciónDeDatos_CATEGORÍA12">#N/A</definedName>
    <definedName name="SegmentaciónDeDatos_COMPAÑÍA3">#N/A</definedName>
    <definedName name="SegmentaciónDeDatos_ESTADO_EMPLEADO3">#N/A</definedName>
    <definedName name="SegmentaciónDeDatos_TIPO_DE_TRABAJADOR3">#N/A</definedName>
    <definedName name="Sep." localSheetId="4">#REF!</definedName>
    <definedName name="Sep.">#REF!</definedName>
    <definedName name="_xlnm.Print_Titles" localSheetId="0">Anexo!$5:$7</definedName>
    <definedName name="Vida_Grup." localSheetId="4">#REF!</definedName>
    <definedName name="Vida_Grup.">#REF!</definedName>
  </definedNames>
  <calcPr calcId="191029"/>
  <pivotCaches>
    <pivotCache cacheId="0" r:id="rId15"/>
  </pivotCaches>
  <extLst>
    <ext xmlns:x14="http://schemas.microsoft.com/office/spreadsheetml/2009/9/main" uri="{BBE1A952-AA13-448e-AADC-164F8A28A991}">
      <x14:slicerCaches>
        <x14:slicerCache r:id="rId16"/>
        <x14:slicerCache r:id="rId17"/>
        <x14:slicerCache r:id="rId18"/>
        <x14:slicerCache r:id="rId19"/>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8" i="10" l="1"/>
  <c r="G22" i="10" s="1"/>
  <c r="F26" i="10"/>
  <c r="E26" i="10"/>
  <c r="F24" i="10"/>
  <c r="E24" i="10"/>
  <c r="F22" i="10"/>
  <c r="E22" i="10"/>
  <c r="G20" i="10"/>
  <c r="F20" i="10"/>
  <c r="E20" i="10"/>
  <c r="G18" i="10"/>
  <c r="F18" i="10"/>
  <c r="E18" i="10"/>
  <c r="F16" i="10"/>
  <c r="E16" i="10"/>
  <c r="F14" i="10"/>
  <c r="E14" i="10"/>
  <c r="G12" i="10"/>
  <c r="F12" i="10"/>
  <c r="E12" i="10"/>
  <c r="H21" i="9"/>
  <c r="G21" i="9"/>
  <c r="F21" i="9"/>
  <c r="E35" i="8"/>
  <c r="E40" i="8" s="1"/>
  <c r="D35" i="8"/>
  <c r="D40" i="8" s="1"/>
  <c r="G16" i="10" l="1"/>
  <c r="G24" i="10"/>
  <c r="G26" i="10"/>
  <c r="E28" i="10"/>
  <c r="F28" i="10"/>
  <c r="D30" i="10"/>
  <c r="G14" i="10"/>
  <c r="A4" i="4"/>
  <c r="G28"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Marisol Merino Merino</author>
  </authors>
  <commentList>
    <comment ref="K45" authorId="0" shapeId="0" xr:uid="{00000000-0006-0000-0500-000001000000}">
      <text>
        <r>
          <rPr>
            <b/>
            <sz val="9"/>
            <color indexed="81"/>
            <rFont val="Tahoma"/>
            <family val="2"/>
          </rPr>
          <t>Marisol Merino Merino: Colocar accinistas mayores al 5%</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Marisol Merino Merino</author>
  </authors>
  <commentList>
    <comment ref="K6" authorId="0" shapeId="0" xr:uid="{00000000-0006-0000-0600-000001000000}">
      <text>
        <r>
          <rPr>
            <b/>
            <sz val="9"/>
            <color indexed="81"/>
            <rFont val="Tahoma"/>
            <family val="2"/>
          </rPr>
          <t>Marisol Merino Merino: Colocar accinistas mayores al 4%</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Marisol Merino Merino</author>
  </authors>
  <commentList>
    <comment ref="K3" authorId="0" shapeId="0" xr:uid="{00000000-0006-0000-0800-000001000000}">
      <text>
        <r>
          <rPr>
            <b/>
            <sz val="9"/>
            <color indexed="81"/>
            <rFont val="Tahoma"/>
            <family val="2"/>
          </rPr>
          <t>Marisol Merino Merino: Colocar accinistas mayores al 5%</t>
        </r>
        <r>
          <rPr>
            <sz val="9"/>
            <color indexed="81"/>
            <rFont val="Tahoma"/>
            <family val="2"/>
          </rPr>
          <t xml:space="preserve">
</t>
        </r>
      </text>
    </comment>
  </commentList>
</comments>
</file>

<file path=xl/sharedStrings.xml><?xml version="1.0" encoding="utf-8"?>
<sst xmlns="http://schemas.openxmlformats.org/spreadsheetml/2006/main" count="5126" uniqueCount="1165">
  <si>
    <t>REPORTE N° 19-A – Información sobre personas jurídicas integrantes del Grupo Económico de la empresa</t>
  </si>
  <si>
    <t>Fila</t>
  </si>
  <si>
    <t>PERSONA JURIDICA DEL GRUPO ECONÓMICO</t>
  </si>
  <si>
    <t>PERSONA INTEGRANTE DEL GRUPO ECONÓMICO</t>
  </si>
  <si>
    <t>Nombre, Razón o Denominación Social
(1)</t>
  </si>
  <si>
    <t>Documento de identidad</t>
  </si>
  <si>
    <t>Nombre, Razón o Denominación Social
(2)</t>
  </si>
  <si>
    <t>Tipo de persona
(3)</t>
  </si>
  <si>
    <t>País de Residencia o de Constitución
(5)</t>
  </si>
  <si>
    <t>Participación Accionaria %
(6)</t>
  </si>
  <si>
    <t>Cargo
(7)</t>
  </si>
  <si>
    <t>Otro Cargo
(8)</t>
  </si>
  <si>
    <t>Tipo de documento
(1)</t>
  </si>
  <si>
    <t>Número de Documento
(1)</t>
  </si>
  <si>
    <t>Tipo de documento
(4)</t>
  </si>
  <si>
    <t>Número de Documento</t>
  </si>
  <si>
    <t>LA POSITIVA SEGUROS Y REASEGUROS</t>
  </si>
  <si>
    <t>6</t>
  </si>
  <si>
    <t>20100210909</t>
  </si>
  <si>
    <t>2</t>
  </si>
  <si>
    <t>PE</t>
  </si>
  <si>
    <t>0</t>
  </si>
  <si>
    <t>PEÑA ROCA JUAN MANUEL</t>
  </si>
  <si>
    <t>1</t>
  </si>
  <si>
    <t>08237290</t>
  </si>
  <si>
    <t>TRANSACCIONES PLURALES S.A.</t>
  </si>
  <si>
    <t>20140570991</t>
  </si>
  <si>
    <t>SERVICIOS DE ASESORIA S.A. SAS</t>
  </si>
  <si>
    <t>20454531036</t>
  </si>
  <si>
    <t>7</t>
  </si>
  <si>
    <t>06362015</t>
  </si>
  <si>
    <t>BUSTAMANTE OLIVARES MANUEL</t>
  </si>
  <si>
    <t>08773933</t>
  </si>
  <si>
    <t>CH</t>
  </si>
  <si>
    <t>29232553</t>
  </si>
  <si>
    <t>PRADO BUSTAMANTE JUAN MANUEL</t>
  </si>
  <si>
    <t>08271372</t>
  </si>
  <si>
    <t>3</t>
  </si>
  <si>
    <t>AR</t>
  </si>
  <si>
    <t>07735034</t>
  </si>
  <si>
    <t>URDAY MARQUINA GEMILE</t>
  </si>
  <si>
    <t>29328145</t>
  </si>
  <si>
    <t>CANE PARDO TOMAS</t>
  </si>
  <si>
    <t>29658938</t>
  </si>
  <si>
    <t>ENCISO RIVERA RAFAEL</t>
  </si>
  <si>
    <t>LA POSITIVA VIDA SEGUROS Y REASEGUROS</t>
  </si>
  <si>
    <t>20454073143</t>
  </si>
  <si>
    <t>PEÑA HENDERSON JUAN MANUEL</t>
  </si>
  <si>
    <t>FUENTES VERGARAY PEDRO</t>
  </si>
  <si>
    <t>07949040</t>
  </si>
  <si>
    <t>NOYA BAO CESAR FRANCISCO</t>
  </si>
  <si>
    <t>09378857</t>
  </si>
  <si>
    <t>MOREY LINDLEY CARLOS ENRIQUE MARTIN</t>
  </si>
  <si>
    <t>08192663</t>
  </si>
  <si>
    <t xml:space="preserve">FERMOR BARACCO RAUL ANTONIO </t>
  </si>
  <si>
    <t>09877206</t>
  </si>
  <si>
    <t>07869218</t>
  </si>
  <si>
    <t>PLANINVEST S.A.</t>
  </si>
  <si>
    <t>ALIANZA COMPAÑÍA DE SEGUROS Y REASEGUROS S.A.</t>
  </si>
  <si>
    <t>ADLER KAVLIN RAUL</t>
  </si>
  <si>
    <t>BO</t>
  </si>
  <si>
    <t>ROJAS OSINAGA ALFREDO</t>
  </si>
  <si>
    <t>TRIGO FLORES JAIME</t>
  </si>
  <si>
    <t>ALIANZA VIDA SEGUROS Y REASEGUROS S.A.</t>
  </si>
  <si>
    <t>COMPAÑÍA INDUSTRIAL DE TABACOS S.A.</t>
  </si>
  <si>
    <t>KROPP ARANGUREN HORACIO</t>
  </si>
  <si>
    <t>VASQUEZ VARGAS LUIS ALBERTO</t>
  </si>
  <si>
    <t>C.F.INVERSIONES PERU S.A.C.</t>
  </si>
  <si>
    <t>09671382</t>
  </si>
  <si>
    <t>4</t>
  </si>
  <si>
    <t>YBARRA CARRASCO ALEJANDRO FABIAN</t>
  </si>
  <si>
    <t>GUZMAN CRUZ DANIEL ALEJANDRO</t>
  </si>
  <si>
    <t>TAGLE SWETT RAIMUNDO LUIS</t>
  </si>
  <si>
    <t>CL</t>
  </si>
  <si>
    <t>PA</t>
  </si>
  <si>
    <t>CO</t>
  </si>
  <si>
    <t>Tabla de Países</t>
  </si>
  <si>
    <t>Cód</t>
  </si>
  <si>
    <t>Descripción</t>
  </si>
  <si>
    <t>AD</t>
  </si>
  <si>
    <t>Andorra</t>
  </si>
  <si>
    <t>AE</t>
  </si>
  <si>
    <t>Emiratos Árabes Unidos</t>
  </si>
  <si>
    <t>AF</t>
  </si>
  <si>
    <t>Afganistán</t>
  </si>
  <si>
    <t>AG</t>
  </si>
  <si>
    <t>Antigua y Barbuda</t>
  </si>
  <si>
    <t>AI</t>
  </si>
  <si>
    <t>Anguila</t>
  </si>
  <si>
    <t>AL</t>
  </si>
  <si>
    <t>Albania</t>
  </si>
  <si>
    <t>AM</t>
  </si>
  <si>
    <t>Armenia</t>
  </si>
  <si>
    <t>AN</t>
  </si>
  <si>
    <t>Antillas Neerlandesas (Holandesas)</t>
  </si>
  <si>
    <t>AO</t>
  </si>
  <si>
    <t>Angola</t>
  </si>
  <si>
    <t>AQ</t>
  </si>
  <si>
    <t>Antártida</t>
  </si>
  <si>
    <t>Argentina</t>
  </si>
  <si>
    <t>AS</t>
  </si>
  <si>
    <t>Samoa Americana</t>
  </si>
  <si>
    <t>AT</t>
  </si>
  <si>
    <t>Austria</t>
  </si>
  <si>
    <t>AU</t>
  </si>
  <si>
    <t>Australia</t>
  </si>
  <si>
    <t>AW</t>
  </si>
  <si>
    <t>Aruba</t>
  </si>
  <si>
    <t>AX</t>
  </si>
  <si>
    <t>Islas Aland</t>
  </si>
  <si>
    <t>AZ</t>
  </si>
  <si>
    <t>Azerbaiyán</t>
  </si>
  <si>
    <t>BA</t>
  </si>
  <si>
    <t>Bosnia y Herzegovina</t>
  </si>
  <si>
    <t>BB</t>
  </si>
  <si>
    <t>Barbados</t>
  </si>
  <si>
    <t>BD</t>
  </si>
  <si>
    <t>Bangladesh</t>
  </si>
  <si>
    <t>BE</t>
  </si>
  <si>
    <t>Bélgica</t>
  </si>
  <si>
    <t>BF</t>
  </si>
  <si>
    <t>Burkina Faso</t>
  </si>
  <si>
    <t>BG</t>
  </si>
  <si>
    <t>Bulgaria</t>
  </si>
  <si>
    <t>BH</t>
  </si>
  <si>
    <t>Bahréin</t>
  </si>
  <si>
    <t>BI</t>
  </si>
  <si>
    <t>Burundi</t>
  </si>
  <si>
    <t>BJ</t>
  </si>
  <si>
    <t>Benín</t>
  </si>
  <si>
    <t>BL</t>
  </si>
  <si>
    <t>San Bartolomé</t>
  </si>
  <si>
    <t>BM</t>
  </si>
  <si>
    <t>Bermudas</t>
  </si>
  <si>
    <t>BN</t>
  </si>
  <si>
    <t>Brunéi Darussalam</t>
  </si>
  <si>
    <t>Bolivia, Estado Plurinacional de</t>
  </si>
  <si>
    <t>BR</t>
  </si>
  <si>
    <t>Brasil</t>
  </si>
  <si>
    <t>BS</t>
  </si>
  <si>
    <t>Bahamas</t>
  </si>
  <si>
    <t>BT</t>
  </si>
  <si>
    <t>Bután</t>
  </si>
  <si>
    <t>BV</t>
  </si>
  <si>
    <t>Isla Bouvet</t>
  </si>
  <si>
    <t>BW</t>
  </si>
  <si>
    <t>Botsuana</t>
  </si>
  <si>
    <t>BY</t>
  </si>
  <si>
    <t>Bielorrusia</t>
  </si>
  <si>
    <t>BZ</t>
  </si>
  <si>
    <t>Belice</t>
  </si>
  <si>
    <t>CA</t>
  </si>
  <si>
    <t>Canadá</t>
  </si>
  <si>
    <t>CC</t>
  </si>
  <si>
    <t>Islas Cocos</t>
  </si>
  <si>
    <t>CD</t>
  </si>
  <si>
    <t>Congo, República Democrática del</t>
  </si>
  <si>
    <t>CF</t>
  </si>
  <si>
    <t>República Centroafricana</t>
  </si>
  <si>
    <t>CG</t>
  </si>
  <si>
    <t>Congo</t>
  </si>
  <si>
    <t>Suiza</t>
  </si>
  <si>
    <t>CI</t>
  </si>
  <si>
    <t>Costa de Marfil</t>
  </si>
  <si>
    <t>CK</t>
  </si>
  <si>
    <t>Islas Cook</t>
  </si>
  <si>
    <t>Chile</t>
  </si>
  <si>
    <t>CM</t>
  </si>
  <si>
    <t>Camerún</t>
  </si>
  <si>
    <t>CN</t>
  </si>
  <si>
    <t>China</t>
  </si>
  <si>
    <t>Colombia</t>
  </si>
  <si>
    <t>CR</t>
  </si>
  <si>
    <t>Costa Rica</t>
  </si>
  <si>
    <t>CU</t>
  </si>
  <si>
    <t>Cuba</t>
  </si>
  <si>
    <t>CV</t>
  </si>
  <si>
    <t>Cabo Verde</t>
  </si>
  <si>
    <t>CX</t>
  </si>
  <si>
    <t>Isla de Navidad</t>
  </si>
  <si>
    <t>CY</t>
  </si>
  <si>
    <t>Chipre</t>
  </si>
  <si>
    <t>CZ</t>
  </si>
  <si>
    <t>República Checa</t>
  </si>
  <si>
    <t>DE</t>
  </si>
  <si>
    <t>Alemania</t>
  </si>
  <si>
    <t>DJ</t>
  </si>
  <si>
    <t>Yibuti</t>
  </si>
  <si>
    <t>DK</t>
  </si>
  <si>
    <t>Dinamarca</t>
  </si>
  <si>
    <t>DM</t>
  </si>
  <si>
    <t>Dominica</t>
  </si>
  <si>
    <t>DO</t>
  </si>
  <si>
    <t>República Dominicana</t>
  </si>
  <si>
    <t>DZ</t>
  </si>
  <si>
    <t>Argelia</t>
  </si>
  <si>
    <t>EC</t>
  </si>
  <si>
    <t>Ecuador</t>
  </si>
  <si>
    <t>EE</t>
  </si>
  <si>
    <t>Estonia</t>
  </si>
  <si>
    <t>EG</t>
  </si>
  <si>
    <t>Egipto</t>
  </si>
  <si>
    <t>EH</t>
  </si>
  <si>
    <t>Sahara Occidental</t>
  </si>
  <si>
    <t>ER</t>
  </si>
  <si>
    <t>Eritrea</t>
  </si>
  <si>
    <t>ES</t>
  </si>
  <si>
    <t>España</t>
  </si>
  <si>
    <t>ET</t>
  </si>
  <si>
    <t>Etiopía</t>
  </si>
  <si>
    <t>FI</t>
  </si>
  <si>
    <t>Finlandia</t>
  </si>
  <si>
    <t>FJ</t>
  </si>
  <si>
    <t>Fiyi</t>
  </si>
  <si>
    <t>FK</t>
  </si>
  <si>
    <t>Islas Malvinas</t>
  </si>
  <si>
    <t>FM</t>
  </si>
  <si>
    <t>Micronesia, Estados Federados de</t>
  </si>
  <si>
    <t>FO</t>
  </si>
  <si>
    <t>Islas Feroe</t>
  </si>
  <si>
    <t>FR</t>
  </si>
  <si>
    <t>Francia</t>
  </si>
  <si>
    <t>GA</t>
  </si>
  <si>
    <t>Gabón</t>
  </si>
  <si>
    <t>GB</t>
  </si>
  <si>
    <t>Reino Unido</t>
  </si>
  <si>
    <t>GD</t>
  </si>
  <si>
    <t>Granada</t>
  </si>
  <si>
    <t>GE</t>
  </si>
  <si>
    <t>Georgia</t>
  </si>
  <si>
    <t>GF</t>
  </si>
  <si>
    <t>Guayana Francesa</t>
  </si>
  <si>
    <t>GG</t>
  </si>
  <si>
    <t>Guernesey</t>
  </si>
  <si>
    <t>GH</t>
  </si>
  <si>
    <t>Ghana</t>
  </si>
  <si>
    <t>GI</t>
  </si>
  <si>
    <t>Gibraltar</t>
  </si>
  <si>
    <t>GL</t>
  </si>
  <si>
    <t>Groenlandia</t>
  </si>
  <si>
    <t>GM</t>
  </si>
  <si>
    <t>Gambia</t>
  </si>
  <si>
    <t>GN</t>
  </si>
  <si>
    <t>Guinea</t>
  </si>
  <si>
    <t>GP</t>
  </si>
  <si>
    <t>Guadalupe</t>
  </si>
  <si>
    <t>GQ</t>
  </si>
  <si>
    <t>Guinea Ecuatorial</t>
  </si>
  <si>
    <t>GR</t>
  </si>
  <si>
    <t>Grecia</t>
  </si>
  <si>
    <t>GS</t>
  </si>
  <si>
    <t>Islas Georgias del Sur y Sandwich del Sur</t>
  </si>
  <si>
    <t>GT</t>
  </si>
  <si>
    <t>Guatemala</t>
  </si>
  <si>
    <t>GU</t>
  </si>
  <si>
    <t>Guam</t>
  </si>
  <si>
    <t>GW</t>
  </si>
  <si>
    <t>Guinea-Bissau</t>
  </si>
  <si>
    <t>GY</t>
  </si>
  <si>
    <t>Guyana</t>
  </si>
  <si>
    <t>HK</t>
  </si>
  <si>
    <t>Hong Kong</t>
  </si>
  <si>
    <t>HM</t>
  </si>
  <si>
    <t>Isla Heard e Islas McDonald</t>
  </si>
  <si>
    <t>HN</t>
  </si>
  <si>
    <t>Honduras</t>
  </si>
  <si>
    <t>HR</t>
  </si>
  <si>
    <t>Croacia</t>
  </si>
  <si>
    <t>HT</t>
  </si>
  <si>
    <t>Haití</t>
  </si>
  <si>
    <t>HU</t>
  </si>
  <si>
    <t>Hungría</t>
  </si>
  <si>
    <t>ID</t>
  </si>
  <si>
    <t>Indonesia</t>
  </si>
  <si>
    <t>IE</t>
  </si>
  <si>
    <t>Irlanda</t>
  </si>
  <si>
    <t>IL</t>
  </si>
  <si>
    <t>Israel</t>
  </si>
  <si>
    <t>IM</t>
  </si>
  <si>
    <t>Isla de Man</t>
  </si>
  <si>
    <t>IN</t>
  </si>
  <si>
    <t>India</t>
  </si>
  <si>
    <t>IO</t>
  </si>
  <si>
    <t>Territorio Británico del Océano Índico</t>
  </si>
  <si>
    <t>IQ</t>
  </si>
  <si>
    <t>Iraq</t>
  </si>
  <si>
    <t>IR</t>
  </si>
  <si>
    <t>Irán</t>
  </si>
  <si>
    <t>IS</t>
  </si>
  <si>
    <t>Islandia</t>
  </si>
  <si>
    <t>IT</t>
  </si>
  <si>
    <t>Italia</t>
  </si>
  <si>
    <t>JE</t>
  </si>
  <si>
    <t>Jersey</t>
  </si>
  <si>
    <t>JM</t>
  </si>
  <si>
    <t>Jamaica</t>
  </si>
  <si>
    <t>JO</t>
  </si>
  <si>
    <t>Jordania</t>
  </si>
  <si>
    <t>JP</t>
  </si>
  <si>
    <t>Japón</t>
  </si>
  <si>
    <t>KE</t>
  </si>
  <si>
    <t>Kenia</t>
  </si>
  <si>
    <t>KG</t>
  </si>
  <si>
    <t>Kirguistán</t>
  </si>
  <si>
    <t>KH</t>
  </si>
  <si>
    <t>Camboya</t>
  </si>
  <si>
    <t>KI</t>
  </si>
  <si>
    <t>Kiribati</t>
  </si>
  <si>
    <t>KM</t>
  </si>
  <si>
    <t>Comoras</t>
  </si>
  <si>
    <t>KN</t>
  </si>
  <si>
    <t>San Cristóbal y Nieves</t>
  </si>
  <si>
    <t>KP</t>
  </si>
  <si>
    <t>Corea, República Democrática Popular de (Norte)</t>
  </si>
  <si>
    <t>KR</t>
  </si>
  <si>
    <t>Corea, República de (Sur)</t>
  </si>
  <si>
    <t>KW</t>
  </si>
  <si>
    <t>Kuwait</t>
  </si>
  <si>
    <t>KY</t>
  </si>
  <si>
    <t>Islas Caimán</t>
  </si>
  <si>
    <t>KZ</t>
  </si>
  <si>
    <t>Kazajstán</t>
  </si>
  <si>
    <t>LA</t>
  </si>
  <si>
    <t>Laos</t>
  </si>
  <si>
    <t>LB</t>
  </si>
  <si>
    <t>Líbano</t>
  </si>
  <si>
    <t>LC</t>
  </si>
  <si>
    <t>Santa Lucía</t>
  </si>
  <si>
    <t>LI</t>
  </si>
  <si>
    <t>Liechtenstein</t>
  </si>
  <si>
    <t>LK</t>
  </si>
  <si>
    <t>Sri Lanka</t>
  </si>
  <si>
    <t>LR</t>
  </si>
  <si>
    <t>Liberia</t>
  </si>
  <si>
    <t>LS</t>
  </si>
  <si>
    <t>Lesotho</t>
  </si>
  <si>
    <t>LT</t>
  </si>
  <si>
    <t>Lituania</t>
  </si>
  <si>
    <t>LU</t>
  </si>
  <si>
    <t>Luxemburgo</t>
  </si>
  <si>
    <t>LV</t>
  </si>
  <si>
    <t>Letonia</t>
  </si>
  <si>
    <t>LY</t>
  </si>
  <si>
    <t>Libia</t>
  </si>
  <si>
    <t>MA</t>
  </si>
  <si>
    <t>Marruecos</t>
  </si>
  <si>
    <t>MC</t>
  </si>
  <si>
    <t>Mónaco</t>
  </si>
  <si>
    <t>MD</t>
  </si>
  <si>
    <t>Moldavia, República de</t>
  </si>
  <si>
    <t>ME</t>
  </si>
  <si>
    <t>Montenegro</t>
  </si>
  <si>
    <t>MF</t>
  </si>
  <si>
    <t>San Martín</t>
  </si>
  <si>
    <t>MG</t>
  </si>
  <si>
    <t>Madagascar</t>
  </si>
  <si>
    <t>MH</t>
  </si>
  <si>
    <t>Islas Marshall</t>
  </si>
  <si>
    <t>MK</t>
  </si>
  <si>
    <t>Macedonia, Antigua República Yugoslava de</t>
  </si>
  <si>
    <t>ML</t>
  </si>
  <si>
    <t>Malí</t>
  </si>
  <si>
    <t>MM</t>
  </si>
  <si>
    <t>Myanmar (Birmania)</t>
  </si>
  <si>
    <t>MN</t>
  </si>
  <si>
    <t>Mongolia</t>
  </si>
  <si>
    <t>MO</t>
  </si>
  <si>
    <t>Macao</t>
  </si>
  <si>
    <t>MP</t>
  </si>
  <si>
    <t>Islas Marianas del Norte</t>
  </si>
  <si>
    <t>MQ</t>
  </si>
  <si>
    <t>Martinica</t>
  </si>
  <si>
    <t>MR</t>
  </si>
  <si>
    <t>Mauritania</t>
  </si>
  <si>
    <t>MS</t>
  </si>
  <si>
    <t>Montserrat</t>
  </si>
  <si>
    <t>MT</t>
  </si>
  <si>
    <t>Malta</t>
  </si>
  <si>
    <t>MU</t>
  </si>
  <si>
    <t>Mauricio</t>
  </si>
  <si>
    <t>MV</t>
  </si>
  <si>
    <t>Maldivas</t>
  </si>
  <si>
    <t>MW</t>
  </si>
  <si>
    <t>Malaui</t>
  </si>
  <si>
    <t>MX</t>
  </si>
  <si>
    <t>México</t>
  </si>
  <si>
    <t>MY</t>
  </si>
  <si>
    <t>Malasia</t>
  </si>
  <si>
    <t>MZ</t>
  </si>
  <si>
    <t>Mozambique</t>
  </si>
  <si>
    <t>NA</t>
  </si>
  <si>
    <t>Namibia</t>
  </si>
  <si>
    <t>NC</t>
  </si>
  <si>
    <t>Nueva Caledonia</t>
  </si>
  <si>
    <t>NE</t>
  </si>
  <si>
    <t>Níger</t>
  </si>
  <si>
    <t>NF</t>
  </si>
  <si>
    <t>Isla Norfolk</t>
  </si>
  <si>
    <t>NG</t>
  </si>
  <si>
    <t>Nigeria</t>
  </si>
  <si>
    <t>NI</t>
  </si>
  <si>
    <t>Nicaragua</t>
  </si>
  <si>
    <t>NL</t>
  </si>
  <si>
    <t>Países Bajos (Holanda)</t>
  </si>
  <si>
    <t>NO</t>
  </si>
  <si>
    <t>Noruega</t>
  </si>
  <si>
    <t>NP</t>
  </si>
  <si>
    <t>Nepal</t>
  </si>
  <si>
    <t>NR</t>
  </si>
  <si>
    <t>Nauru</t>
  </si>
  <si>
    <t>NU</t>
  </si>
  <si>
    <t>Niue</t>
  </si>
  <si>
    <t>NZ</t>
  </si>
  <si>
    <t>Nueva Zelanda</t>
  </si>
  <si>
    <t>OM</t>
  </si>
  <si>
    <t>Omán</t>
  </si>
  <si>
    <t>Panamá</t>
  </si>
  <si>
    <t>Perú</t>
  </si>
  <si>
    <t>PF</t>
  </si>
  <si>
    <t>Polinesia Francesa</t>
  </si>
  <si>
    <t>PG</t>
  </si>
  <si>
    <t>Papúa Nueva Guinea</t>
  </si>
  <si>
    <t>PH</t>
  </si>
  <si>
    <t>Filipinas</t>
  </si>
  <si>
    <t>PK</t>
  </si>
  <si>
    <t>Pakistán</t>
  </si>
  <si>
    <t>PL</t>
  </si>
  <si>
    <t>Polonia</t>
  </si>
  <si>
    <t>PM</t>
  </si>
  <si>
    <t>San Pedro y Miquelón</t>
  </si>
  <si>
    <t>PN</t>
  </si>
  <si>
    <t>Islas Pitcairn</t>
  </si>
  <si>
    <t>PR</t>
  </si>
  <si>
    <t>Puerto Rico</t>
  </si>
  <si>
    <t>PS</t>
  </si>
  <si>
    <t>Territorio Palestino Ocupado</t>
  </si>
  <si>
    <t>PT</t>
  </si>
  <si>
    <t>Portugal</t>
  </si>
  <si>
    <t>PW</t>
  </si>
  <si>
    <t>Paláu</t>
  </si>
  <si>
    <t>PY</t>
  </si>
  <si>
    <t>Paraguay</t>
  </si>
  <si>
    <t>QA</t>
  </si>
  <si>
    <t>Qatar</t>
  </si>
  <si>
    <t>RE</t>
  </si>
  <si>
    <t>Reunión</t>
  </si>
  <si>
    <t>RO</t>
  </si>
  <si>
    <t>Rumanía</t>
  </si>
  <si>
    <t>RS</t>
  </si>
  <si>
    <t>Serbia</t>
  </si>
  <si>
    <t>RU</t>
  </si>
  <si>
    <t>Federación Rusa (Rusia)</t>
  </si>
  <si>
    <t>RW</t>
  </si>
  <si>
    <t>Ruanda</t>
  </si>
  <si>
    <t>SA</t>
  </si>
  <si>
    <t>Arabia Saudita</t>
  </si>
  <si>
    <t>SB</t>
  </si>
  <si>
    <t>Islas Salomón</t>
  </si>
  <si>
    <t>SC</t>
  </si>
  <si>
    <t>Seychelles</t>
  </si>
  <si>
    <t>SD</t>
  </si>
  <si>
    <t>Sudán</t>
  </si>
  <si>
    <t>SE</t>
  </si>
  <si>
    <t>Suecia</t>
  </si>
  <si>
    <t>SG</t>
  </si>
  <si>
    <t>Singapur</t>
  </si>
  <si>
    <t>SH</t>
  </si>
  <si>
    <t>Santa Helena</t>
  </si>
  <si>
    <t>SI</t>
  </si>
  <si>
    <t>Eslovenia</t>
  </si>
  <si>
    <t>SJ</t>
  </si>
  <si>
    <t>Svalbard y Jan Mayen</t>
  </si>
  <si>
    <t>SK</t>
  </si>
  <si>
    <t>Eslovaquia</t>
  </si>
  <si>
    <t>SL</t>
  </si>
  <si>
    <t>Sierra Leona</t>
  </si>
  <si>
    <t>SM</t>
  </si>
  <si>
    <t>San Marino</t>
  </si>
  <si>
    <t>SN</t>
  </si>
  <si>
    <t>Senegal</t>
  </si>
  <si>
    <t>SO</t>
  </si>
  <si>
    <t>Somalia</t>
  </si>
  <si>
    <t>SR</t>
  </si>
  <si>
    <t>Surinam</t>
  </si>
  <si>
    <t>ST</t>
  </si>
  <si>
    <t>Santo Tomé y Príncipe</t>
  </si>
  <si>
    <t>SV</t>
  </si>
  <si>
    <t>El Salvador</t>
  </si>
  <si>
    <t>SY</t>
  </si>
  <si>
    <t>Siria</t>
  </si>
  <si>
    <t>SZ</t>
  </si>
  <si>
    <t>Suazilandia</t>
  </si>
  <si>
    <t>TC</t>
  </si>
  <si>
    <t>Islas Turcas y Caicos</t>
  </si>
  <si>
    <t>TD</t>
  </si>
  <si>
    <t>Chad</t>
  </si>
  <si>
    <t>TF</t>
  </si>
  <si>
    <t>Territorios Australes Franceses</t>
  </si>
  <si>
    <t>TG</t>
  </si>
  <si>
    <t>Togo</t>
  </si>
  <si>
    <t>TH</t>
  </si>
  <si>
    <t>Tailandia</t>
  </si>
  <si>
    <t>TJ</t>
  </si>
  <si>
    <t>Tayikistán</t>
  </si>
  <si>
    <t>TK</t>
  </si>
  <si>
    <t>Tokelau</t>
  </si>
  <si>
    <t>TL</t>
  </si>
  <si>
    <t>Timor-Leste</t>
  </si>
  <si>
    <t>TM</t>
  </si>
  <si>
    <t>Turkmenistán</t>
  </si>
  <si>
    <t>TN</t>
  </si>
  <si>
    <t>Túnez</t>
  </si>
  <si>
    <t>TO</t>
  </si>
  <si>
    <t>Tonga</t>
  </si>
  <si>
    <t>TR</t>
  </si>
  <si>
    <t>Turquía</t>
  </si>
  <si>
    <t>TT</t>
  </si>
  <si>
    <t>Trinidad y Tobago</t>
  </si>
  <si>
    <t>TV</t>
  </si>
  <si>
    <t>Tuvalu</t>
  </si>
  <si>
    <t>TW</t>
  </si>
  <si>
    <t>Taiwán, Provincia de China</t>
  </si>
  <si>
    <t>TZ</t>
  </si>
  <si>
    <t>Tanzania, República Unida de</t>
  </si>
  <si>
    <t>UA</t>
  </si>
  <si>
    <t>Ucrania</t>
  </si>
  <si>
    <t>UG</t>
  </si>
  <si>
    <t>Uganda</t>
  </si>
  <si>
    <t>UM</t>
  </si>
  <si>
    <t>Islas ultramarinas de Estados Unidos</t>
  </si>
  <si>
    <t>US</t>
  </si>
  <si>
    <t>Estados Unidos de América</t>
  </si>
  <si>
    <t>UY</t>
  </si>
  <si>
    <t>Uruguay</t>
  </si>
  <si>
    <t>UZ</t>
  </si>
  <si>
    <t>Uzbekistán</t>
  </si>
  <si>
    <t>VA</t>
  </si>
  <si>
    <t>Ciudad del Vaticano</t>
  </si>
  <si>
    <t>VC</t>
  </si>
  <si>
    <t>San Vicente y las Granadinas</t>
  </si>
  <si>
    <t>VE</t>
  </si>
  <si>
    <t>Venezuela, República Bolivariana de</t>
  </si>
  <si>
    <t>VG</t>
  </si>
  <si>
    <t>Islas Vírgenes Británicas</t>
  </si>
  <si>
    <t>VI</t>
  </si>
  <si>
    <t>Islas Vírgenes Estadounidenses</t>
  </si>
  <si>
    <t>VN</t>
  </si>
  <si>
    <t>Vietnam</t>
  </si>
  <si>
    <t>VU</t>
  </si>
  <si>
    <t>Vanuatu</t>
  </si>
  <si>
    <t>WF</t>
  </si>
  <si>
    <t>Wallis y Futuna</t>
  </si>
  <si>
    <t>WS</t>
  </si>
  <si>
    <t>Samoa</t>
  </si>
  <si>
    <t>YE</t>
  </si>
  <si>
    <t>Yemen</t>
  </si>
  <si>
    <t>YT</t>
  </si>
  <si>
    <t>Mayotte</t>
  </si>
  <si>
    <t>ZA</t>
  </si>
  <si>
    <t>Sudáfrica</t>
  </si>
  <si>
    <t>ZM</t>
  </si>
  <si>
    <t>Zambia</t>
  </si>
  <si>
    <t>ZW</t>
  </si>
  <si>
    <t>Zimbabue</t>
  </si>
  <si>
    <t>Nombre de país de ISO3166-1 (traducido al español)</t>
  </si>
  <si>
    <t>Fuente de la versión ISO en inglés:</t>
  </si>
  <si>
    <t>http://www.iso.org/iso/country_codes/iso_3166_code_lists.htm</t>
  </si>
  <si>
    <t>Fuente de los cambios a la tabla ISO:</t>
  </si>
  <si>
    <t>http://www.iso.org/iso/country_codes/updates_on_iso_3166.htm</t>
  </si>
  <si>
    <t>http://unstats.un.org/unsd/methods/m49/m49chang.htm</t>
  </si>
  <si>
    <t>VALDEZ CARRILLO, GONZALO FEDERICO</t>
  </si>
  <si>
    <t>MOREYRA ORBEGOSO, LUIS CARLOS JAIME</t>
  </si>
  <si>
    <t>08223779</t>
  </si>
  <si>
    <t>CASTRO MARROU JORGE LUIS</t>
  </si>
  <si>
    <t>CHAVEZ VELEZ DANIEL ISMAEL</t>
  </si>
  <si>
    <t>DEL CARPIO GOMEZ DE LA TORRE LOURDES MARIANA</t>
  </si>
  <si>
    <t>GAGO GUTIERREZ RONALD</t>
  </si>
  <si>
    <t>PALOMINO LIVIA DANIEL ABRAHAM</t>
  </si>
  <si>
    <t>FORT VALDEZ MICHEL ALFIERI</t>
  </si>
  <si>
    <t>BENYAKAR SOLEDAD</t>
  </si>
  <si>
    <t>99999999</t>
  </si>
  <si>
    <t>08214576</t>
  </si>
  <si>
    <t>06724651</t>
  </si>
  <si>
    <t>29562035</t>
  </si>
  <si>
    <t>06253448</t>
  </si>
  <si>
    <t>08196541</t>
  </si>
  <si>
    <t>ILLANES CALDERON, CECILIA SILVIA</t>
  </si>
  <si>
    <t>PEROCHENA REATEGUI, MARKO GONZALO JAVIER</t>
  </si>
  <si>
    <t>09487593</t>
  </si>
  <si>
    <t>07878783</t>
  </si>
  <si>
    <t>VON WEDEMEYER KNIGGE ANDREAS WOLFGANG</t>
  </si>
  <si>
    <t>BARRAGAN ARCE MARIO ROBERTO</t>
  </si>
  <si>
    <t>RODRIGUEZ ARAMAYO, ARTURO OSWALDO</t>
  </si>
  <si>
    <t>BARCO GEREDA, FERNANDO  JOSE</t>
  </si>
  <si>
    <t>07969881</t>
  </si>
  <si>
    <t>RIVERA GALVEZ GUSTAVO  FERNANDO</t>
  </si>
  <si>
    <t>10268732</t>
  </si>
  <si>
    <t>ALIANZA GARANTIA SEGUROS Y REASEGUROS</t>
  </si>
  <si>
    <t>PAREJA FAGALDE JORGE</t>
  </si>
  <si>
    <t>PARDO RIVERA ESTEBAN</t>
  </si>
  <si>
    <t>SCAVONE CARDENAS CÉSAR</t>
  </si>
  <si>
    <t>MURDOCH GUIRLAND NELSON</t>
  </si>
  <si>
    <t>BATTILANA SANTAMANS JOSE</t>
  </si>
  <si>
    <t>MEDINA SANCHEZ DIEGO</t>
  </si>
  <si>
    <t>LA POSITIVA S.A. ENTIDAD PRESTADORA DE SALUD</t>
  </si>
  <si>
    <t>SARAVIA RAZURI RAFAEL ENRIQUE</t>
  </si>
  <si>
    <t>20600676793</t>
  </si>
  <si>
    <t>BUCHI BUC MARCOS</t>
  </si>
  <si>
    <t>NORIEGA PACHECO, YURI GUILLERMO</t>
  </si>
  <si>
    <t>09302279</t>
  </si>
  <si>
    <t xml:space="preserve">ALIANZA SAFI S.A. SOCIEDAD ADMINISTRADORA DE FONDOS DE INVERSION </t>
  </si>
  <si>
    <t>RAMIREZ VACAFLOR CARLOS</t>
  </si>
  <si>
    <t>DE LA SERNA VILLAMOR CARLOS VICTOR</t>
  </si>
  <si>
    <t>POZO LUNA ERIKA PAOLA</t>
  </si>
  <si>
    <t>WORLDWIDE SECURITY CORPORATION S.A.</t>
  </si>
  <si>
    <t>FULL ASSISTANCE S.R.L</t>
  </si>
  <si>
    <t>BUSTILLOS MENESES ALEJANDRO</t>
  </si>
  <si>
    <t>MELGAREJO IBAÑEZ LUIS</t>
  </si>
  <si>
    <t>QUINTELLA SUBIETA ELIAS</t>
  </si>
  <si>
    <t>MONTOYA STAHL, ANDRES</t>
  </si>
  <si>
    <t>NOYA BAO, CESAR  FRANCISCO</t>
  </si>
  <si>
    <t>ROMERO VARGAS, JULIO ALFREDO</t>
  </si>
  <si>
    <t>29717609</t>
  </si>
  <si>
    <t>07871406</t>
  </si>
  <si>
    <t>25839781</t>
  </si>
  <si>
    <t xml:space="preserve">ADLER YAÑEZ RODOLFO IGNACIO </t>
  </si>
  <si>
    <t xml:space="preserve">ADLER YAÑEZ MARCIA ANDREA </t>
  </si>
  <si>
    <t xml:space="preserve">QUISPE CHAVEZ RÓMULO SEGUNDO </t>
  </si>
  <si>
    <t xml:space="preserve">TRIGO FLORES JAIME JOSÉ ANTONIO </t>
  </si>
  <si>
    <t xml:space="preserve">AMELUNGE MENDEZ SERGIO FABRIZIO </t>
  </si>
  <si>
    <t xml:space="preserve">QUIROGA TEJADA JUAN CARLOS </t>
  </si>
  <si>
    <t xml:space="preserve">REYES RODAS HUGO ÁLVARO </t>
  </si>
  <si>
    <t xml:space="preserve">MOLINA COMBONI SERGIO MANUEL </t>
  </si>
  <si>
    <t xml:space="preserve">CASANOVAS ZABALA ANIBAL GERARDO </t>
  </si>
  <si>
    <t xml:space="preserve">CLAROS SORIA NORA ANDREINA </t>
  </si>
  <si>
    <t xml:space="preserve">ANTEZANA GUZMÁN ELVIRA DEL ROCIO </t>
  </si>
  <si>
    <t xml:space="preserve">KROPP ARANGUREN HORACIO </t>
  </si>
  <si>
    <t xml:space="preserve">YAÑEZ DE ADLER BEATRIZ VERÓNICA </t>
  </si>
  <si>
    <t>ZAVALA MUJICA TOMAS</t>
  </si>
  <si>
    <t>IÑIGUEZ DUCCI PEDRO FELIPE</t>
  </si>
  <si>
    <t>VALENZUELA BRITO GUILLERMO JOSE</t>
  </si>
  <si>
    <t>STEWART FREIRE, ERICK</t>
  </si>
  <si>
    <t>41633511</t>
  </si>
  <si>
    <t>10264972</t>
  </si>
  <si>
    <t>40175837</t>
  </si>
  <si>
    <t>20101008283</t>
  </si>
  <si>
    <t>ACOSTA JUAN CARLOS</t>
  </si>
  <si>
    <t>ALONSO FERNANDO</t>
  </si>
  <si>
    <t>FID PERU S.A.</t>
  </si>
  <si>
    <t>20603405961</t>
  </si>
  <si>
    <t>LAVALLE SOLARI, VICTOR  JOSE CARLOS</t>
  </si>
  <si>
    <t>40368407</t>
  </si>
  <si>
    <t>PIRES FERNANDES PEDROSO AUGUSTO TOMÉ</t>
  </si>
  <si>
    <t>CHANG CHOY JAVIER GUILLERMO</t>
  </si>
  <si>
    <t>AVENDAÑO ARANA LEONOR MARIA</t>
  </si>
  <si>
    <t>09805593</t>
  </si>
  <si>
    <t>07799018</t>
  </si>
  <si>
    <t>02077293</t>
  </si>
  <si>
    <t>ALVAREZ QUINTERO JOSE MANUEL</t>
  </si>
  <si>
    <t>ANTUNES CAMPOS-HENRIQUES ROGERIO MIGUEL</t>
  </si>
  <si>
    <t>BABA NAKAO, LUIS</t>
  </si>
  <si>
    <t>MARQUES , LUIS JAIME</t>
  </si>
  <si>
    <t>BABA NAKAO LUIS</t>
  </si>
  <si>
    <t>BRANDÃO MENDES MANUEL</t>
  </si>
  <si>
    <t>MARQUES  LUIS JAIME</t>
  </si>
  <si>
    <t>SANTOS MARTINS, FILIPE</t>
  </si>
  <si>
    <t>SIMÕES CARDOSO, ANDRE</t>
  </si>
  <si>
    <t>TOUCEDO LAGE, MARIA ISABEL</t>
  </si>
  <si>
    <t xml:space="preserve"> 07962196</t>
  </si>
  <si>
    <t>GENSOLLEN REVILLA, JAIME JAVIER</t>
  </si>
  <si>
    <t>07962196</t>
  </si>
  <si>
    <t>SIMÕES CARDOSO ANDRE</t>
  </si>
  <si>
    <t>PACORA GONZALES, MIGUEL ANGEL</t>
  </si>
  <si>
    <t>40387280</t>
  </si>
  <si>
    <t>URMACHEA BAHAMONDE,CESAR ALBERTO</t>
  </si>
  <si>
    <t>43409163</t>
  </si>
  <si>
    <t>FID PERU S.A</t>
  </si>
  <si>
    <t>MARQUES LUIS JAIME</t>
  </si>
  <si>
    <t>ALVAREZ QUINTERO, JOSE</t>
  </si>
  <si>
    <t>HILGERT ESTEBAN, JOSE</t>
  </si>
  <si>
    <t>TORRES GARAY, JORGE LUIS</t>
  </si>
  <si>
    <t>06576204</t>
  </si>
  <si>
    <t>FIDELIDADE COMPAÑHÍA DE SEGUROS S.A</t>
  </si>
  <si>
    <t>ALIAGA ESPINOZA PAVEL DEMIAN</t>
  </si>
  <si>
    <t>10315130</t>
  </si>
  <si>
    <t>BOZZO ROSELL HUMBERTO  ANGEL</t>
  </si>
  <si>
    <t>SUEYRAS ESCUZA AGUSTIN  NICOLAS</t>
  </si>
  <si>
    <t>TEJADA MAZUELOS FABRICIO  ALBERTO</t>
  </si>
  <si>
    <t>42667484</t>
  </si>
  <si>
    <t>40312241</t>
  </si>
  <si>
    <t>01015327022</t>
  </si>
  <si>
    <t>80001785-4</t>
  </si>
  <si>
    <t>00253578024</t>
  </si>
  <si>
    <t>01020351029</t>
  </si>
  <si>
    <t>00195964020</t>
  </si>
  <si>
    <t>00280186020</t>
  </si>
  <si>
    <t>IZAGUIRRE CAMARENA, JOSE LUIS MARIO</t>
  </si>
  <si>
    <t>10308644</t>
  </si>
  <si>
    <t>BARRIOS BENAVIDES, AUGUSTA MARIA</t>
  </si>
  <si>
    <t>40383291</t>
  </si>
  <si>
    <t>PEREZ GUBBINS, JOSE IGNACIO</t>
  </si>
  <si>
    <t>09340968</t>
  </si>
  <si>
    <t>BRANDÃO MENDES, MANUEL</t>
  </si>
  <si>
    <t>CALDERON RAMOS OSCAR FLORENCIO IVAN</t>
  </si>
  <si>
    <t>OREZZOLI VIGIL, SILVANA MARIA</t>
  </si>
  <si>
    <t>10806883</t>
  </si>
  <si>
    <t>AGUIRRE ASBUN, ALEJANDRA VALERIA</t>
  </si>
  <si>
    <t>ALVAREZ ARNAL ARMANDO</t>
  </si>
  <si>
    <t>07210516</t>
  </si>
  <si>
    <t>YAIPEN OTAROLA, OSCAR</t>
  </si>
  <si>
    <t>LOPEZ DEL SOLAR ARCE ALFONSO</t>
  </si>
  <si>
    <t>SILVA MENDEZ, FELIPE</t>
  </si>
  <si>
    <t>SALE</t>
  </si>
  <si>
    <t>NUEVO</t>
  </si>
  <si>
    <t>TRANSACCIONES FINANCIERAS S.A.</t>
  </si>
  <si>
    <t>20468451451</t>
  </si>
  <si>
    <t>RIOS GARCIA MEZA, CARMEN LILIANA</t>
  </si>
  <si>
    <t>MORALES CHAVEZ, MARÍA PAOLA</t>
  </si>
  <si>
    <t>x</t>
  </si>
  <si>
    <t>xx</t>
  </si>
  <si>
    <t>LA POSITIVA VIDA SEGUROS Y REASEGUROS S.A.</t>
  </si>
  <si>
    <t>OLIVA FERNANDEZ MARÍA ALEJANDRA</t>
  </si>
  <si>
    <t>ANTUNES CAMPOS-HENRIQUES, ROGERIO MIGUEL</t>
  </si>
  <si>
    <t>Información al 31 de Diciembre de 2020</t>
  </si>
  <si>
    <t>CABRERA GARCIA MAURICIO</t>
  </si>
  <si>
    <t>SIMÕES CARDOSO ANDRÉ</t>
  </si>
  <si>
    <t>COMPAÑÍA</t>
  </si>
  <si>
    <t>DNI</t>
  </si>
  <si>
    <t>FECHA DE INGRESO</t>
  </si>
  <si>
    <t>NOMBRE COMPLETO</t>
  </si>
  <si>
    <t>CARGO</t>
  </si>
  <si>
    <t>ORTIZ SIU, PAUL ALONSO</t>
  </si>
  <si>
    <t>ALIAGA ESPINOZA, PAVEL DEMIAN</t>
  </si>
  <si>
    <t>CHANG CHOY, JAVIER GUILLERMO</t>
  </si>
  <si>
    <t>SALAS HIDALGO, GUILLERMO</t>
  </si>
  <si>
    <t>MONTOYA VILLARROEL, SILVIA ELIZABETH</t>
  </si>
  <si>
    <t>GONZALEZ MARTINEZ, ENRIQUE</t>
  </si>
  <si>
    <t>CANTOS ABANTO, MARCO ANTONIO</t>
  </si>
  <si>
    <t>09083151</t>
  </si>
  <si>
    <t>ARANDA BARES, JAVIER FERNANDO</t>
  </si>
  <si>
    <t>BARCO GEREDA, FERNANDO JOSE</t>
  </si>
  <si>
    <t>TRUJILLO SOLIS, DANIEL LUCAS</t>
  </si>
  <si>
    <t>GOMEZ MELGAR, BERLY WILFREDO</t>
  </si>
  <si>
    <t>AVENDAÑO ARANA, LEONOR MARIA</t>
  </si>
  <si>
    <t>PEÑA HENDERSON, JUAN  MANUEL</t>
  </si>
  <si>
    <t>MARROQUIN OJEDA, PIA DENISSE</t>
  </si>
  <si>
    <t>45267061</t>
  </si>
  <si>
    <t>BALAREZO MARTINELLI, ANDREA</t>
  </si>
  <si>
    <t>GUZMAN CRUZ, DANIEL ALEJANDRO</t>
  </si>
  <si>
    <t>ESCAJADILLO MACAZANA, JORGE STEDMAN</t>
  </si>
  <si>
    <t>URDAY MARQUINA, GEMILE JANET</t>
  </si>
  <si>
    <t>RAMIREZ CAMPOS, MIGUEL ANGEL</t>
  </si>
  <si>
    <t>ROBINET DAVILA, ALICIA MARIA</t>
  </si>
  <si>
    <t>VELA EDUARDO, JOSE ANTONIO</t>
  </si>
  <si>
    <t>000911511</t>
  </si>
  <si>
    <t>BENYAKAR , SOLEDAD</t>
  </si>
  <si>
    <t>PIRES FERNANDES PEDROSO, AUGUSTO TOMÉ</t>
  </si>
  <si>
    <t>09862332</t>
  </si>
  <si>
    <t>VASQUEZ VARGAS, LUIS  ALBERTO</t>
  </si>
  <si>
    <t>CANE PARDO, TOMAS</t>
  </si>
  <si>
    <t>DIESTRA MEJIA, MIGUEL ANGEL</t>
  </si>
  <si>
    <t>06767671</t>
  </si>
  <si>
    <t>TOLEDO NEGLIA, OSCAR ANTONIO</t>
  </si>
  <si>
    <t>SARAVIA RAZURI, RAFAEL ENRIQUE</t>
  </si>
  <si>
    <t>CASTRO MARROU, JORGE LUIS</t>
  </si>
  <si>
    <t>OLIVER ARRIETA, LUIS ANGEL</t>
  </si>
  <si>
    <t>RAMIREZ LOPEZ, ANA MARIA</t>
  </si>
  <si>
    <t>FRANCO ALVA, JUAN LUIS</t>
  </si>
  <si>
    <t>SHIMIZU JERI, JORGE ALBERTO</t>
  </si>
  <si>
    <t>FORT VALDEZ, MICHEL ALFIERI</t>
  </si>
  <si>
    <t>SOLIS ROSAS CARRION, DIEGO</t>
  </si>
  <si>
    <t>DEL CARPIO GOMEZ DE LA TORRE, LOURDES MARIANA</t>
  </si>
  <si>
    <t>70006200</t>
  </si>
  <si>
    <t>ENCISO RIVERA, RAFAEL</t>
  </si>
  <si>
    <t>41393752</t>
  </si>
  <si>
    <t>02835146</t>
  </si>
  <si>
    <t>29650817</t>
  </si>
  <si>
    <t>07875774</t>
  </si>
  <si>
    <t>000913611</t>
  </si>
  <si>
    <t>IWAMOTO SHIMOOKA, DANIEL FRANCISCO</t>
  </si>
  <si>
    <t>10542935</t>
  </si>
  <si>
    <t>PALOMINO LIVIA, DANIEL ABRAHAM</t>
  </si>
  <si>
    <t>10790079</t>
  </si>
  <si>
    <t>LAZO COSSI, VICTOR ANIBAL</t>
  </si>
  <si>
    <t>06136516</t>
  </si>
  <si>
    <t>10219491</t>
  </si>
  <si>
    <t>29638510</t>
  </si>
  <si>
    <t>29658989</t>
  </si>
  <si>
    <t>SOLORZANO STIGLICH, SARA SILVANA</t>
  </si>
  <si>
    <t>002077293</t>
  </si>
  <si>
    <t>08219235</t>
  </si>
  <si>
    <t>29659784</t>
  </si>
  <si>
    <t>08149288</t>
  </si>
  <si>
    <t>40013836</t>
  </si>
  <si>
    <t>40291184</t>
  </si>
  <si>
    <t>40845720</t>
  </si>
  <si>
    <t>44608268</t>
  </si>
  <si>
    <t>00104975</t>
  </si>
  <si>
    <t>00450277</t>
  </si>
  <si>
    <t>29714875</t>
  </si>
  <si>
    <t>ALIANZA GARANTIA - PARAGUAY</t>
  </si>
  <si>
    <t xml:space="preserve">CAPITAL SOCIAL EN NUMERO DE ACCIONES </t>
  </si>
  <si>
    <t xml:space="preserve"> </t>
  </si>
  <si>
    <t xml:space="preserve"> CAPITAL SOCIAL</t>
  </si>
  <si>
    <t xml:space="preserve"> EN NRO. DE ACCIONES</t>
  </si>
  <si>
    <t>ITEM</t>
  </si>
  <si>
    <t>ACCIONISTAS</t>
  </si>
  <si>
    <t>NACIONALIDAD</t>
  </si>
  <si>
    <t>NRO. DE</t>
  </si>
  <si>
    <t>PARTICIPACION</t>
  </si>
  <si>
    <t>ACCIONES</t>
  </si>
  <si>
    <t>%</t>
  </si>
  <si>
    <t>Raul Adler Kavlin</t>
  </si>
  <si>
    <t>Boliviana</t>
  </si>
  <si>
    <t>Planinvest S.A.</t>
  </si>
  <si>
    <t>Peruana</t>
  </si>
  <si>
    <t>Transacciones Financieras S.A.</t>
  </si>
  <si>
    <t>Alianza Cia. de Seguros y Reaseguros S.A.</t>
  </si>
  <si>
    <t>Alianza Vida Seguros y Reaseguros S.A.</t>
  </si>
  <si>
    <t>Juan Manuel Peña Roca</t>
  </si>
  <si>
    <t>Alejandro Ybarra Carrasco</t>
  </si>
  <si>
    <t>Jorge Pareja Fagalde</t>
  </si>
  <si>
    <t>Roberto Barragan Arce</t>
  </si>
  <si>
    <t>Carlos Manuel Lazarte Laabarthe</t>
  </si>
  <si>
    <t>Jaime Jose Antonio Trigo Flores</t>
  </si>
  <si>
    <t>Total Accionistas Principales</t>
  </si>
  <si>
    <t>Otros Accionistas:</t>
  </si>
  <si>
    <t>Cesar Scavone</t>
  </si>
  <si>
    <t>Paraguaya</t>
  </si>
  <si>
    <t>Total General</t>
  </si>
  <si>
    <t>COMPOSICION ACCIONARIA</t>
  </si>
  <si>
    <t>AL 31 DE ENERO DE 2021</t>
  </si>
  <si>
    <t>(Expresado en Dólares Americanos)</t>
  </si>
  <si>
    <t>NIT</t>
  </si>
  <si>
    <t>DIRECCION</t>
  </si>
  <si>
    <t>CAPITAL</t>
  </si>
  <si>
    <t>NRO.</t>
  </si>
  <si>
    <t>$us.</t>
  </si>
  <si>
    <t>PARTICIP.</t>
  </si>
  <si>
    <t>La Positiva Vida Seguros y Reaseguros S.A.</t>
  </si>
  <si>
    <t>RUC 20454073143</t>
  </si>
  <si>
    <t>Cal. Francisco Masias Nro. 370 - San Isidro - Lima - Perú</t>
  </si>
  <si>
    <t>FID Peru S.A.</t>
  </si>
  <si>
    <t>RUC 20603405961</t>
  </si>
  <si>
    <t>Av. Emilio Cavenecia Nro 151 Int. 701 Miraflores - Lima - Perú</t>
  </si>
  <si>
    <t>Beatriz Veronica Yañez de Adler</t>
  </si>
  <si>
    <t xml:space="preserve"> C.I. 2013592 LP</t>
  </si>
  <si>
    <t>Calacoto Calle 15 Nº 8048, La Paz - Bolivia</t>
  </si>
  <si>
    <t>Compañía Industrial de Tabacos S.A.</t>
  </si>
  <si>
    <t>NIT 1020391026</t>
  </si>
  <si>
    <t>3er. Anillo Interno Nro. 25, entre Av. Banzer y Av. Beni</t>
  </si>
  <si>
    <t>Alianza Cia. De Seguros y Reaseguros S.A.</t>
  </si>
  <si>
    <t>NIT 1020351029</t>
  </si>
  <si>
    <t>Av. 20 de Octubre Nro. 2680, La Paz-Bolivia</t>
  </si>
  <si>
    <t>La Positiva Seguros y Reaseguros S.A.A.</t>
  </si>
  <si>
    <t>RUC 20100210909</t>
  </si>
  <si>
    <t>Cal. Francisco Masias Nro. 370 (Cruce con Av. Javier Prado Este) - San Isidro - Lima - Perú</t>
  </si>
  <si>
    <t>Marcia Andrea Adler Yañez</t>
  </si>
  <si>
    <t xml:space="preserve"> C.I. 3450100 LP</t>
  </si>
  <si>
    <t>Rodolfo Ignacio Adler Yañez</t>
  </si>
  <si>
    <t xml:space="preserve"> C.I. 4263207 LP</t>
  </si>
  <si>
    <t>Carlos Manuel Lazarte Labarthe</t>
  </si>
  <si>
    <t>751165 Pasaporte</t>
  </si>
  <si>
    <t>Av. Alameda La Floresta Nro. 143, Chacarilla del Estanque, Lima-Perú</t>
  </si>
  <si>
    <t xml:space="preserve"> C.I. 4328457 SC</t>
  </si>
  <si>
    <t>Condominio La Hacienda II Calle Motacu Nº 6, Santa Cruz - Bolivia</t>
  </si>
  <si>
    <t>TOTALES</t>
  </si>
  <si>
    <t>Tipo de Acciones:</t>
  </si>
  <si>
    <t>Nominativas</t>
  </si>
  <si>
    <t>Tipo de Fuente de Informacion:</t>
  </si>
  <si>
    <t>Resolucion Administrativa APS/DJ/DS/N° 699/2018 del 12/06/2018</t>
  </si>
  <si>
    <t>ALIANZA</t>
  </si>
  <si>
    <t>Cia. de Seguros y Reaseguros S.A.</t>
  </si>
  <si>
    <t xml:space="preserve">COMPOSICION ACCIONARIA </t>
  </si>
  <si>
    <t>AL 31.01.2021</t>
  </si>
  <si>
    <t>(expresado en bolivianos)</t>
  </si>
  <si>
    <t>TOTAL CAPIT</t>
  </si>
  <si>
    <t>Bs.</t>
  </si>
  <si>
    <t>La Positiva Seguros y Reaseguros S.A.</t>
  </si>
  <si>
    <t>FID Perú S.A.</t>
  </si>
  <si>
    <t>Beatriz Verónica Yañez de Adler</t>
  </si>
  <si>
    <t>TOTAL EN $us.</t>
  </si>
  <si>
    <t>BENITES MISARI, JORGE LUIS</t>
  </si>
  <si>
    <t>GUILLEN QUIJANO, EISENHOWER</t>
  </si>
  <si>
    <t>40743596</t>
  </si>
  <si>
    <t>07639769</t>
  </si>
  <si>
    <t>OK</t>
  </si>
  <si>
    <t>PENDIENTE</t>
  </si>
  <si>
    <t>Total general</t>
  </si>
  <si>
    <t>CESADOS</t>
  </si>
  <si>
    <t>CESADO</t>
  </si>
  <si>
    <t>DIRECTORES</t>
  </si>
  <si>
    <t>GERENTES</t>
  </si>
  <si>
    <t>Fecha de Reporte</t>
  </si>
  <si>
    <t>Fecha de Corte</t>
  </si>
  <si>
    <t>RELACIÓN DE ACCIONISTAS
(Porcentaje de Participación)</t>
  </si>
  <si>
    <t>Sec.</t>
  </si>
  <si>
    <t>Tipo</t>
  </si>
  <si>
    <t>N° Doc.</t>
  </si>
  <si>
    <t>Nombres</t>
  </si>
  <si>
    <t>Acciones</t>
  </si>
  <si>
    <t>Fisico</t>
  </si>
  <si>
    <t>Cavali</t>
  </si>
  <si>
    <t>Porcentaje %</t>
  </si>
  <si>
    <t>Dif</t>
  </si>
  <si>
    <t>RUC</t>
  </si>
  <si>
    <t>SERVICIOS DE ASESORIA S.A.</t>
  </si>
  <si>
    <t>5</t>
  </si>
  <si>
    <t xml:space="preserve">CF INVERSIONES PERU SOCIEDAD ANONIMA </t>
  </si>
  <si>
    <t>SUBGERENTES</t>
  </si>
  <si>
    <t>CATEGORIA TRABAJADOR GERENTES</t>
  </si>
  <si>
    <t>EMPRESA</t>
  </si>
  <si>
    <t>ESTADO</t>
  </si>
  <si>
    <t>ENVIADO POR AGP</t>
  </si>
  <si>
    <t>ENVIADO POR FULL ASSISTANCE</t>
  </si>
  <si>
    <t>SERGIO FERNANDO CAMPONOVO HURTADO</t>
  </si>
  <si>
    <t>ROMULO SEGUNDO QUISPE CHAVEZ</t>
  </si>
  <si>
    <t>NOVILLO DEL ALCAZAR JUAN PABLO</t>
  </si>
  <si>
    <t>PAREDES-PAREDES BELLIDO, PATRICIA JUDITH</t>
  </si>
  <si>
    <t>10319023</t>
  </si>
  <si>
    <t>GONZALES PONCE, JOSE ARTURO</t>
  </si>
  <si>
    <t>LO VALIDE CON PAOLA</t>
  </si>
  <si>
    <t>REPORTE DE SCA</t>
  </si>
  <si>
    <t>SEGÚN CORREO QUE ENVIAN LAS ALIANZAS</t>
  </si>
  <si>
    <t>SEGÚN CORREO DE SAFI</t>
  </si>
  <si>
    <t>SEGÚN CORREO DE WORLDWIDE</t>
  </si>
  <si>
    <t>SEGÚN CORREO DE FULL ASSISTANCE</t>
  </si>
  <si>
    <t>FUERZA LABORAL QUE ENVIA PAOLA</t>
  </si>
  <si>
    <t>CORREO DE VIDA O SMV</t>
  </si>
  <si>
    <t>CORREO DE EPS O SMV</t>
  </si>
  <si>
    <t>EMPRESAS</t>
  </si>
  <si>
    <t>SEGÚN SMV https://www.smv.gob.pe/Bp_Directorio?op=bq3</t>
  </si>
  <si>
    <t>CORREOS</t>
  </si>
  <si>
    <t>NO SE ENVIA</t>
  </si>
  <si>
    <t>ESTO LO VEO YO</t>
  </si>
  <si>
    <t>SUCAVE</t>
  </si>
  <si>
    <t>Milagros Yovera enviará un correo con fecha limite para subir la informacion en Sucave aprox 11 de mes.</t>
  </si>
  <si>
    <t>ENVIAR CORREO A CADA REPRESENTANTE DE LAS ALIANZAS</t>
  </si>
  <si>
    <t>ENVIAR CORREO mario.samanez@lapositivaeps.com.pe</t>
  </si>
  <si>
    <t>ENVIAR CORREO carlos.ramirez@alianzasafi.com</t>
  </si>
  <si>
    <t>ENVIAR CORREO mauricio.cabrera@wsc-sa.com,contabilidad@wsc-sa.com</t>
  </si>
  <si>
    <t>ENVIAR CORREO miguel.lima@full-assistance.net</t>
  </si>
  <si>
    <t>ENVIAR CORREO gsalash@lapositivavida.com.pe,aalvarezr@lapositivavida.com.pe</t>
  </si>
  <si>
    <t>07859476</t>
  </si>
  <si>
    <t>BUSTAMANTE Y BUSTAMANTE JOSE ALFONSO ERNESTO</t>
  </si>
  <si>
    <t>CORPORACION CERVESUR S.A.A.</t>
  </si>
  <si>
    <t>GRUENBERG SCHNEIDER JORGE C.</t>
  </si>
  <si>
    <t>BUSTAMANTE LETTS, MANUEL JOSE MARCOS</t>
  </si>
  <si>
    <t>SILVA HIDALGO, JOSE ANTONIO</t>
  </si>
  <si>
    <t>INVESTA</t>
  </si>
  <si>
    <t>Nombre</t>
  </si>
  <si>
    <t>Nacionalidad</t>
  </si>
  <si>
    <t>Documento de Identidad</t>
  </si>
  <si>
    <t>Fecha Inicio</t>
  </si>
  <si>
    <t>% Participación</t>
  </si>
  <si>
    <t>Serie</t>
  </si>
  <si>
    <t>PERU</t>
  </si>
  <si>
    <t>DNI - 08773933</t>
  </si>
  <si>
    <t>DNI - 30849678</t>
  </si>
  <si>
    <t>RUC - 20100228352</t>
  </si>
  <si>
    <t>SUIZA</t>
  </si>
  <si>
    <t>CE - 00074244</t>
  </si>
  <si>
    <t>RUC - 20454073143</t>
  </si>
  <si>
    <t>RUC - 20468451451</t>
  </si>
  <si>
    <t>DNI - 29232553</t>
  </si>
  <si>
    <t>DIRECTORIO</t>
  </si>
  <si>
    <t>DNI - 08773936</t>
  </si>
  <si>
    <t>PRESIDENTE DEL DIRECTORIO</t>
  </si>
  <si>
    <t>DIRECTOR</t>
  </si>
  <si>
    <t>DNI - 40125691</t>
  </si>
  <si>
    <t>RAMOS VASCONCELOS, PAULO ALEXANDRE</t>
  </si>
  <si>
    <t>d</t>
  </si>
  <si>
    <t>cc</t>
  </si>
  <si>
    <t>004648536</t>
  </si>
  <si>
    <t>Nombre del Personal</t>
  </si>
  <si>
    <t>Cargo</t>
  </si>
  <si>
    <t>Fecha de Inicio</t>
  </si>
  <si>
    <t>BERCKHOLTZ HEINEBERG, ENRIQUE</t>
  </si>
  <si>
    <t>DNI - 07802917</t>
  </si>
  <si>
    <t>BALLIVIAN ARAUZ, MAURICIO</t>
  </si>
  <si>
    <t>GRIEBENOW MASSONE, WALTER FELIPE</t>
  </si>
  <si>
    <t>08274516</t>
  </si>
  <si>
    <t>ZOLEZZI BARRENECHEA, CARLOS ALBERTO</t>
  </si>
  <si>
    <t>07928580</t>
  </si>
  <si>
    <t>ACCIONARIADO</t>
  </si>
  <si>
    <t>PLANA GERENCIAL</t>
  </si>
  <si>
    <t>FID LATAM SGPS S.A.</t>
  </si>
  <si>
    <t>PRESIDENTE DE DIRECTORIO</t>
  </si>
  <si>
    <t>GERENTE</t>
  </si>
  <si>
    <t>PRINCIPAL FUNCIONARIO</t>
  </si>
  <si>
    <t>PHILIPPIDES BRISSOLESE, ARGYROS STEPHANOS</t>
  </si>
  <si>
    <t>08270998</t>
  </si>
  <si>
    <t>REPRESENTANTE LEGAL - ANEXO 19 - I</t>
  </si>
  <si>
    <t>PEREZ VASQUEZ, JAIME FRANCISCO</t>
  </si>
  <si>
    <t>40066476</t>
  </si>
  <si>
    <t>MARTINEZ GONZALES NILSA ADRIANA</t>
  </si>
  <si>
    <t>AFONSO MARTINS, LUIS MANUEL</t>
  </si>
  <si>
    <t>FALDIN FALDIL WILLY RICARDO</t>
  </si>
  <si>
    <t>ALONSO MARIO AUGUSTO</t>
  </si>
  <si>
    <t>MARTINEZ LARREA FABIO</t>
  </si>
  <si>
    <t>GONZALEZ MUÑOZ, RODRIGO SALVADOR</t>
  </si>
  <si>
    <t>SEPULVEDA DIAZ, RENATO EUGENIO</t>
  </si>
  <si>
    <t>BULNES GEREDA, VIOLETA VICTORIA</t>
  </si>
  <si>
    <t>LOPEZ SALDAÑA, NESTOR FRANCISCO</t>
  </si>
  <si>
    <t>10373121</t>
  </si>
  <si>
    <t>NOYA BAO, CESAR FRANCISCO</t>
  </si>
  <si>
    <t>40995764</t>
  </si>
  <si>
    <t>70435759</t>
  </si>
  <si>
    <t>TRIGO FLORES JAIME JOSE ANTONIO</t>
  </si>
  <si>
    <t>PEÑA URIOSTE JOSÉ LUIS</t>
  </si>
  <si>
    <t>VASQUEZ VARGAS, LUIS ALBERTO</t>
  </si>
  <si>
    <t>ALVAREZ QUINTERO, JOSE MANUEL</t>
  </si>
  <si>
    <t>BOZZO ROSELL, HUMBERTO ANGEL</t>
  </si>
  <si>
    <t>FERMOR BARACCO, RAUL ANTONIO</t>
  </si>
  <si>
    <t>LAVALLE SOLARI, VICTOR JOSE CARLOS</t>
  </si>
  <si>
    <t>RIVERA GALVEZ, GUSTAVO FERNANDO</t>
  </si>
  <si>
    <t>SUEYRAS ESCUZA, AGUSTIN NICOLAS</t>
  </si>
  <si>
    <t>TEJADA MAZUELOS, FABRICIO ALBERTO</t>
  </si>
  <si>
    <t>ROJAS OSINAGA, ALFREDO</t>
  </si>
  <si>
    <t>MELGAREJO IBAÑEZ, LUIS RODRIGO</t>
  </si>
  <si>
    <t>YBARRA CARRASCO, ALEJANDRO FABIAN</t>
  </si>
  <si>
    <t>ADLER YAÑEZ, RODOLFO IGNACIO</t>
  </si>
  <si>
    <t>MARQUES, LUIS JAIME</t>
  </si>
  <si>
    <t>ALVAREZ ARNAL, ARMANDO</t>
  </si>
  <si>
    <t>SCAVONE CARDENAS, CÉSAR</t>
  </si>
  <si>
    <t>PARTICIPACIÓN</t>
  </si>
  <si>
    <t>81250367</t>
  </si>
  <si>
    <t>SIMÕES CARDOSO, ANDRÉ</t>
  </si>
  <si>
    <t>PAREDES PAREDES BELLIDO, PATRICIA JUDITH</t>
  </si>
  <si>
    <t>URDAY MARQUINA, GEMILE</t>
  </si>
  <si>
    <t>MURDOCH GUIRLAND, NELSON</t>
  </si>
  <si>
    <t>MARTINEZ GONZALES, NILSA ADRIANA</t>
  </si>
  <si>
    <t>MARTINEZ LARREA, FABIO</t>
  </si>
  <si>
    <t>BARRAGAN ARCE, MARIO ROBERTO</t>
  </si>
  <si>
    <t>NOVILLO DEL ALCAZAR, JUAN PABLO</t>
  </si>
  <si>
    <t>SAAVEDRA PRUDENCIO, MONICA CECILIA</t>
  </si>
  <si>
    <t>LOPEZ DEL SOLAR, ARCE ALFONSO</t>
  </si>
  <si>
    <t>CABRERA GARCIA, MAURICIO</t>
  </si>
  <si>
    <t>204887535</t>
  </si>
  <si>
    <t>RAMIREZ VACAFLOR, CARLOS JOSÉ</t>
  </si>
  <si>
    <t>ROSAS GONCALVES BOAVIDA, MARIA TERESA</t>
  </si>
  <si>
    <t>ORTIZ TORRICO, MARIO FRANCISCO</t>
  </si>
  <si>
    <t>LA POSITIVA SERVICIOS DE SALUD S.A.C.</t>
  </si>
  <si>
    <t>FALDIN FALDIN, WILLY RICARDO</t>
  </si>
  <si>
    <t>149209743</t>
  </si>
  <si>
    <t>204887659</t>
  </si>
  <si>
    <t>LARRAIN PRIETO, ALVARO JOSÉ</t>
  </si>
  <si>
    <t>YAÑEZ DE ADLER, BEATRIZ VERÓNICA</t>
  </si>
  <si>
    <t>ADLER YAÑEZ, MARCIA ANDREA</t>
  </si>
  <si>
    <t>AMELUNGE MENDEZ, SERGIO FABRIZIO</t>
  </si>
  <si>
    <t>QUIROGA TEJADA, JUAN CARLOS</t>
  </si>
  <si>
    <t>REYES RODAS, HUGO ÁLVARO</t>
  </si>
  <si>
    <t>MOLINA COMBONI, SERGIO MANUEL</t>
  </si>
  <si>
    <t>CASANOVAS ZABALA, ANIBAL GERARDO</t>
  </si>
  <si>
    <t>CLAROS SORIA, NORA ANDREINA</t>
  </si>
  <si>
    <t>CAMPONOVO HURTADO, SERGIO FERNANDO</t>
  </si>
  <si>
    <t>ANTEZANA GUZMÁN, ELVIRA DEL ROCIO</t>
  </si>
  <si>
    <t>YAÑEZ DE ADLER BEATRIZ VERÓNICA</t>
  </si>
  <si>
    <t>20601978572</t>
  </si>
  <si>
    <t>ALIANZA SAFI S.A. SOCIEDAD ADMINISTRADORA DE FONDOS DE INVERSION</t>
  </si>
  <si>
    <t>20611127023</t>
  </si>
  <si>
    <t>MEDINA SÁNCHEZ, DIEGO ADRIÁN</t>
  </si>
  <si>
    <t>MORALES CHAVEZ, MARIA PAOLA</t>
  </si>
  <si>
    <t>204887489</t>
  </si>
  <si>
    <t>204887497</t>
  </si>
  <si>
    <t>204887551</t>
  </si>
  <si>
    <t>204887608</t>
  </si>
  <si>
    <t>204887616</t>
  </si>
  <si>
    <t>204887624</t>
  </si>
  <si>
    <t>204887632</t>
  </si>
  <si>
    <t>149209735</t>
  </si>
  <si>
    <t>204887543</t>
  </si>
  <si>
    <t>149209727</t>
  </si>
  <si>
    <t>149209808</t>
  </si>
  <si>
    <t>149209794</t>
  </si>
  <si>
    <t>204887691</t>
  </si>
  <si>
    <t>149209816</t>
  </si>
  <si>
    <t>116243849</t>
  </si>
  <si>
    <t>204887705</t>
  </si>
  <si>
    <t>204887888</t>
  </si>
  <si>
    <t>163599210</t>
  </si>
  <si>
    <t>149209913</t>
  </si>
  <si>
    <t>204887721</t>
  </si>
  <si>
    <t>204887730</t>
  </si>
  <si>
    <t>204887748</t>
  </si>
  <si>
    <t>204887756</t>
  </si>
  <si>
    <t>204887772</t>
  </si>
  <si>
    <t>209100673</t>
  </si>
  <si>
    <t>210680675</t>
  </si>
  <si>
    <t>210680683</t>
  </si>
  <si>
    <t>210680691</t>
  </si>
  <si>
    <t>204887802</t>
  </si>
  <si>
    <t>204887829</t>
  </si>
  <si>
    <t>204887918</t>
  </si>
  <si>
    <t>204887926</t>
  </si>
  <si>
    <t>204887870</t>
  </si>
  <si>
    <t>BLANCO SUBIETA, GONZALO ADRIAN</t>
  </si>
  <si>
    <t>RODRIGUES MACIEIRA COUTO DE SOUSA, JOSÉ PEDRO</t>
  </si>
  <si>
    <t>PARDO RIBERA, ESTEBAN</t>
  </si>
  <si>
    <t>000967028</t>
  </si>
  <si>
    <t>LATUF, MILAGROS</t>
  </si>
  <si>
    <t>ELIAS CANALES, EDUARDO MARTIN</t>
  </si>
  <si>
    <t>45651634</t>
  </si>
  <si>
    <t>OSSA GUZMAN, FRANCISCO IGNACIO</t>
  </si>
  <si>
    <t>REYES RODAS HUGO ALVARO</t>
  </si>
  <si>
    <t>LEON LUDEÑA, ALEXIS FARY</t>
  </si>
  <si>
    <t>42905188</t>
  </si>
  <si>
    <t>ACOSTA GALEANO, JUAN CARLOS</t>
  </si>
  <si>
    <t>08746487</t>
  </si>
  <si>
    <t>HUME HURTADO, MARÍA JESÚS</t>
  </si>
  <si>
    <t>TUDELA VACCARI, DIEGO IGNACIO</t>
  </si>
  <si>
    <t>43924659</t>
  </si>
  <si>
    <t>33.00</t>
  </si>
  <si>
    <t>67.00</t>
  </si>
  <si>
    <t>30.00</t>
  </si>
  <si>
    <t>24.00</t>
  </si>
  <si>
    <t>10.66</t>
  </si>
  <si>
    <t>13.00</t>
  </si>
  <si>
    <t>7.17</t>
  </si>
  <si>
    <t>6.00</t>
  </si>
  <si>
    <t>60.00</t>
  </si>
  <si>
    <t>40.00</t>
  </si>
  <si>
    <t>UNGER VERGARA, CHRISTIAN EDUARD</t>
  </si>
  <si>
    <t>GOMEZ RAMIREZ, JOSE</t>
  </si>
  <si>
    <t>PEÑA DIAZ ROMERO, NICOLAS ADOLFO</t>
  </si>
  <si>
    <t>ROMERO BARRANCOS, LORENA MARGARETH</t>
  </si>
  <si>
    <t>HAURY RAMIREZ, LISETTE YAMINNA</t>
  </si>
  <si>
    <t>42715798</t>
  </si>
  <si>
    <t>ARIAS LOPEZ, MARISOL YENG HA</t>
  </si>
  <si>
    <t>43517786</t>
  </si>
  <si>
    <t>SABA ODE, NICOLA JORGE</t>
  </si>
  <si>
    <t>10550636</t>
  </si>
  <si>
    <t>VILLARREAL VASQUEZ, SARA URSULA</t>
  </si>
  <si>
    <t>40692183</t>
  </si>
  <si>
    <t>Nombre o Razón Social
(1)</t>
  </si>
  <si>
    <t>Código SBS
(1)</t>
  </si>
  <si>
    <t>Tipo de integrante
(3)</t>
  </si>
  <si>
    <t>Código SBS
(4)</t>
  </si>
  <si>
    <t>Tipo de documento
(5)</t>
  </si>
  <si>
    <t>País de Residencia o de Constitución
(6)</t>
  </si>
  <si>
    <t>Participación Accionaria o equivalente
  %
(7)</t>
  </si>
  <si>
    <t>Cargo
(8)</t>
  </si>
  <si>
    <t>Otro Cargo
(9)</t>
  </si>
  <si>
    <t>Nombre o Razón Social
(2)</t>
  </si>
  <si>
    <t>PERSONA JURIDICA O ENTE JURÍDICO INTEGRANTE DEL GRUPO ECONÓMICO</t>
  </si>
  <si>
    <t>INFORMACIÓN DE LA PERSONA JURÍDICA O ENTE JURÍDICO INTEGRANTE DEL GRUPO ECONONÓMICO</t>
  </si>
  <si>
    <t>06</t>
  </si>
  <si>
    <t>21</t>
  </si>
  <si>
    <t>01</t>
  </si>
  <si>
    <t>99</t>
  </si>
  <si>
    <t>REPORTE N° 19-A – Información sobre integrantes del Grupo Económico al que pertenece la empresa</t>
  </si>
  <si>
    <t>(1) De acuerdo con lo indicado en el Reporte N° 19-I.</t>
  </si>
  <si>
    <t>(2) Nombre o razón social completa de accionistas o equivalentes en el caso de entes jurídicos con más del 3% de propiedad directa, directores, gerentes, principales funcionarios, asesores y gestores. Para el caso de personas naturales se debe consignar el Apellido paterno / Apellido materno / Apellido de casada / Nombres.</t>
  </si>
  <si>
    <t>(6) País de Residencia (aplica a personas naturales): País en el que reside la persona (a la fecha de reporte). 
País de Constitución (aplica a personas jurídicas o entes jurídicos): País en que se constituyó la persona jurídica o ente jurídico, según sus documentos de constitución (partida registral, escritura pública, u otros).</t>
  </si>
  <si>
    <t>(7) Accionista o equivalente en el caso de entes jurídicos con más del 3% de propiedad indicar porcentaje de participación, caso contrario consignar cero (0).</t>
  </si>
  <si>
    <t xml:space="preserve">(5) Consignar los siguientes códigos de dos dígitos según corresponda (el campo no debe quedar vacío): En caso se trate de una persona natural: (01) DNI, (02) Carnet de Extranjería, (05) Pasaporte, (07) Carnet de Identidad emitido por el Ministerio de Relaciones Exteriores, (08) Carnet de Permiso Temporal de Permanencia, (09) Permiso Temporal de Permanencia. En caso se trate de personas jurídicas, entes jurídicos, dependencias, organismos, entidades u otros: (06) RUC, (20) Personas jurídicas locales sin RUC, (21) Empresas Extranjeras sin RUC. En caso se trate de bancos del exterior: (61) Código SWIFT (Society for Worldwide Interbank Financial Telecommunication), (62) Código Fiscal de País de Origen, (63) Código IBAN (International Bank Account Number), (64) Código ABA (American Bankers Association). En caso de que el documento no esté identificado o se trate de otro documento: (98) No Identificado, (99) Otros. </t>
  </si>
  <si>
    <t>(4) Cuando la Persona Natural, Persona Jurídica o Ente Jurídico cuenta con dicho código.</t>
  </si>
  <si>
    <t>(3) Tipo de Integrante: Persona Natural, Persona Jurídica o Ente Jurídico.</t>
  </si>
  <si>
    <t>(8) Presidente del Directorio (1), Director (2), Gerente (3), Principal funcionario (4), Asesor (5), Gestor (6). En caso no ostente cargo consignar cero (0).</t>
  </si>
  <si>
    <t xml:space="preserve">(9) En caso ostente otro cargo consignar el código de acuerdo con el numeral anterior. Si dicho cargo no se encontrase comprendido en el numeral anterior consignar (7). </t>
  </si>
  <si>
    <t>41934401</t>
  </si>
  <si>
    <t>YALLICO GUEVARA, CÉSAR AUGUSTO</t>
  </si>
  <si>
    <t>ARSUAGA SERRATS, JUAN IGNACIO</t>
  </si>
  <si>
    <t>ORTUZAR CRUZ, RICARDO IGNACIO</t>
  </si>
  <si>
    <t>Información al 31 de enero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</si>
</sst>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 #,##0.00_ ;_ * \-#,##0.00_ ;_ * &quot;-&quot;??_ ;_ @_ "/>
    <numFmt numFmtId="165" formatCode="00000000"/>
    <numFmt numFmtId="166" formatCode="0.0000"/>
    <numFmt numFmtId="167" formatCode="_ * #,##0.00000000_ ;_ * \-#,##0.00000000_ ;_ * &quot;-&quot;??_ ;_ @_ "/>
  </numFmts>
  <fonts count="59">
    <font>
      <sz val="11"/>
      <color theme="1"/>
      <name val="Calibri"/>
      <family val="2"/>
      <scheme val="minor"/>
    </font>
    <font>
      <b/>
      <u/>
      <sz val="11"/>
      <color theme="1"/>
      <name val="Arial Narrow"/>
      <family val="2"/>
    </font>
    <font>
      <b/>
      <sz val="12"/>
      <color theme="1"/>
      <name val="Arial Narrow"/>
      <family val="2"/>
    </font>
    <font>
      <b/>
      <sz val="8"/>
      <color rgb="FF000000"/>
      <name val="Arial Narrow"/>
      <family val="2"/>
    </font>
    <font>
      <sz val="11"/>
      <name val="Arial Narrow"/>
      <family val="2"/>
    </font>
    <font>
      <sz val="8"/>
      <name val="Arial Narrow"/>
      <family val="2"/>
    </font>
    <font>
      <sz val="11"/>
      <name val="Calibri"/>
      <family val="2"/>
      <scheme val="minor"/>
    </font>
    <font>
      <b/>
      <sz val="18"/>
      <color rgb="FF000080"/>
      <name val="Times New Roman"/>
      <family val="1"/>
    </font>
    <font>
      <b/>
      <sz val="8"/>
      <color rgb="FF800000"/>
      <name val="Arial"/>
      <family val="2"/>
    </font>
    <font>
      <sz val="8"/>
      <color theme="1"/>
      <name val="Arial Narrow"/>
      <family val="2"/>
    </font>
    <font>
      <sz val="10"/>
      <color theme="1"/>
      <name val="Arial Narrow"/>
      <family val="2"/>
    </font>
    <font>
      <sz val="11"/>
      <color theme="0"/>
      <name val="Calibri"/>
      <family val="2"/>
      <scheme val="minor"/>
    </font>
    <font>
      <sz val="10"/>
      <name val="Arial"/>
      <family val="2"/>
    </font>
    <font>
      <b/>
      <sz val="8"/>
      <name val="Arial"/>
      <family val="2"/>
    </font>
    <font>
      <b/>
      <i/>
      <sz val="10"/>
      <name val="Arial"/>
      <family val="2"/>
    </font>
    <font>
      <sz val="8"/>
      <name val="Arial"/>
      <family val="2"/>
    </font>
    <font>
      <b/>
      <i/>
      <u/>
      <sz val="12"/>
      <name val="Arial"/>
      <family val="2"/>
    </font>
    <font>
      <b/>
      <sz val="10"/>
      <name val="Arial"/>
      <family val="2"/>
    </font>
    <font>
      <b/>
      <u/>
      <sz val="10"/>
      <name val="Arial"/>
      <family val="2"/>
    </font>
    <font>
      <sz val="10"/>
      <name val="Arial"/>
      <family val="2"/>
    </font>
    <font>
      <b/>
      <u/>
      <sz val="14"/>
      <name val="Arial"/>
      <family val="2"/>
    </font>
    <font>
      <b/>
      <sz val="12"/>
      <name val="Arial"/>
      <family val="2"/>
    </font>
    <font>
      <b/>
      <sz val="11"/>
      <name val="Arial"/>
      <family val="2"/>
    </font>
    <font>
      <sz val="10"/>
      <name val="Arial"/>
      <family val="2"/>
    </font>
    <font>
      <b/>
      <sz val="14"/>
      <name val="Arial"/>
      <family val="2"/>
    </font>
    <font>
      <b/>
      <u/>
      <sz val="14"/>
      <name val="Baskerville Old Face"/>
      <family val="1"/>
    </font>
    <font>
      <sz val="7"/>
      <name val="Arial"/>
      <family val="2"/>
    </font>
    <font>
      <sz val="10"/>
      <color theme="0"/>
      <name val="Arial Narrow"/>
      <family val="2"/>
    </font>
    <font>
      <b/>
      <sz val="10"/>
      <color theme="0"/>
      <name val="Arial Narrow"/>
      <family val="2"/>
    </font>
    <font>
      <sz val="10"/>
      <name val="Berlin Sans FB Demi"/>
      <family val="2"/>
    </font>
    <font>
      <b/>
      <sz val="10"/>
      <name val="Bookman Old Style"/>
      <family val="1"/>
    </font>
    <font>
      <sz val="11"/>
      <name val="Berlin Sans FB Demi"/>
      <family val="2"/>
    </font>
    <font>
      <sz val="12"/>
      <name val="Arial Unicode MS"/>
      <family val="2"/>
    </font>
    <font>
      <sz val="11"/>
      <name val="Arial"/>
      <family val="2"/>
    </font>
    <font>
      <sz val="10"/>
      <color theme="0"/>
      <name val="Arial"/>
      <family val="2"/>
    </font>
    <font>
      <b/>
      <sz val="10"/>
      <color theme="0"/>
      <name val="Arial"/>
      <family val="2"/>
    </font>
    <font>
      <b/>
      <sz val="8"/>
      <color theme="0"/>
      <name val="Arial"/>
      <family val="2"/>
    </font>
    <font>
      <b/>
      <sz val="12"/>
      <color theme="0"/>
      <name val="Arial Unicode MS"/>
      <family val="2"/>
    </font>
    <font>
      <b/>
      <sz val="11"/>
      <color theme="0"/>
      <name val="Arial"/>
      <family val="2"/>
    </font>
    <font>
      <sz val="9"/>
      <color indexed="81"/>
      <name val="Tahoma"/>
      <family val="2"/>
    </font>
    <font>
      <b/>
      <sz val="9"/>
      <color indexed="81"/>
      <name val="Tahoma"/>
      <family val="2"/>
    </font>
    <font>
      <sz val="11"/>
      <color theme="1"/>
      <name val="Calibri"/>
      <family val="2"/>
      <scheme val="minor"/>
    </font>
    <font>
      <b/>
      <sz val="11"/>
      <color theme="0"/>
      <name val="Calibri"/>
      <family val="2"/>
      <scheme val="minor"/>
    </font>
    <font>
      <sz val="9"/>
      <color theme="1"/>
      <name val="Calibri"/>
      <family val="2"/>
      <scheme val="minor"/>
    </font>
    <font>
      <sz val="10"/>
      <color theme="1"/>
      <name val="Calibri"/>
      <family val="2"/>
      <scheme val="minor"/>
    </font>
    <font>
      <b/>
      <sz val="10"/>
      <color rgb="FFFF0000"/>
      <name val="Calibri"/>
      <family val="2"/>
      <scheme val="minor"/>
    </font>
    <font>
      <b/>
      <sz val="9"/>
      <color indexed="8"/>
      <name val="Arial"/>
      <family val="2"/>
    </font>
    <font>
      <sz val="9"/>
      <color indexed="8"/>
      <name val="Arial"/>
      <family val="2"/>
    </font>
    <font>
      <sz val="10"/>
      <name val="Calibri"/>
      <family val="2"/>
      <scheme val="minor"/>
    </font>
    <font>
      <b/>
      <sz val="11"/>
      <color theme="1"/>
      <name val="Calibri"/>
      <family val="2"/>
      <scheme val="minor"/>
    </font>
    <font>
      <sz val="11"/>
      <color rgb="FF333333"/>
      <name val="Arial"/>
      <family val="2"/>
    </font>
    <font>
      <sz val="11"/>
      <color rgb="FFFFFFFF"/>
      <name val="Arial"/>
      <family val="2"/>
    </font>
    <font>
      <b/>
      <sz val="9"/>
      <color theme="1"/>
      <name val="Calibri"/>
      <family val="2"/>
      <scheme val="minor"/>
    </font>
    <font>
      <sz val="10"/>
      <name val="Arial"/>
      <family val="2"/>
    </font>
    <font>
      <b/>
      <sz val="8"/>
      <name val="Arial Narrow"/>
      <family val="2"/>
    </font>
    <font>
      <b/>
      <u/>
      <sz val="11"/>
      <name val="Arial Narrow"/>
      <family val="2"/>
    </font>
    <font>
      <b/>
      <sz val="12"/>
      <name val="Arial Narrow"/>
      <family val="2"/>
    </font>
    <font>
      <sz val="9"/>
      <name val="Calibri"/>
      <family val="2"/>
      <scheme val="minor"/>
    </font>
    <font>
      <sz val="8"/>
      <color rgb="FFFF0000"/>
      <name val="Arial Narrow"/>
      <family val="2"/>
    </font>
  </fonts>
  <fills count="21">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rgb="FFFF000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rgb="FFFFFFFF"/>
        <bgColor indexed="64"/>
      </patternFill>
    </fill>
    <fill>
      <patternFill patternType="solid">
        <fgColor rgb="FF0F70B7"/>
        <bgColor indexed="64"/>
      </patternFill>
    </fill>
    <fill>
      <patternFill patternType="solid">
        <fgColor rgb="FFF5F5F5"/>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99FF99"/>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rgb="FFDDDDDD"/>
      </left>
      <right style="medium">
        <color rgb="FFDDDDDD"/>
      </right>
      <top style="medium">
        <color rgb="FFDDDDDD"/>
      </top>
      <bottom style="medium">
        <color rgb="FFDDDDDD"/>
      </bottom>
      <diagonal/>
    </border>
    <border>
      <left style="medium">
        <color rgb="FFDDDDDD"/>
      </left>
      <right/>
      <top style="medium">
        <color rgb="FFDDDDDD"/>
      </top>
      <bottom/>
      <diagonal/>
    </border>
    <border>
      <left/>
      <right/>
      <top style="medium">
        <color rgb="FFDDDDDD"/>
      </top>
      <bottom/>
      <diagonal/>
    </border>
    <border>
      <left/>
      <right style="medium">
        <color rgb="FFDDDDDD"/>
      </right>
      <top style="medium">
        <color rgb="FFDDDDDD"/>
      </top>
      <bottom/>
      <diagonal/>
    </border>
  </borders>
  <cellStyleXfs count="10">
    <xf numFmtId="0" fontId="0" fillId="0" borderId="0"/>
    <xf numFmtId="0" fontId="12" fillId="0" borderId="0"/>
    <xf numFmtId="9" fontId="12" fillId="0" borderId="0" applyFont="0" applyFill="0" applyBorder="0" applyAlignment="0" applyProtection="0"/>
    <xf numFmtId="0" fontId="19" fillId="0" borderId="0">
      <alignment wrapText="1"/>
    </xf>
    <xf numFmtId="9" fontId="19" fillId="0" borderId="0" applyFont="0" applyFill="0" applyBorder="0" applyAlignment="0" applyProtection="0">
      <alignment wrapText="1"/>
    </xf>
    <xf numFmtId="0" fontId="23" fillId="0" borderId="0"/>
    <xf numFmtId="9" fontId="23" fillId="0" borderId="0" applyFont="0" applyFill="0" applyBorder="0" applyAlignment="0" applyProtection="0"/>
    <xf numFmtId="164" fontId="41" fillId="0" borderId="0" applyFont="0" applyFill="0" applyBorder="0" applyAlignment="0" applyProtection="0"/>
    <xf numFmtId="9" fontId="41" fillId="0" borderId="0" applyFont="0" applyFill="0" applyBorder="0" applyAlignment="0" applyProtection="0"/>
    <xf numFmtId="0" fontId="53" fillId="0" borderId="0"/>
  </cellStyleXfs>
  <cellXfs count="251">
    <xf numFmtId="0" fontId="0" fillId="0" borderId="0" xfId="0"/>
    <xf numFmtId="49" fontId="0" fillId="0" borderId="0" xfId="0" applyNumberFormat="1"/>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vertical="center" wrapText="1"/>
    </xf>
    <xf numFmtId="2" fontId="0" fillId="0" borderId="0" xfId="0" applyNumberFormat="1"/>
    <xf numFmtId="49" fontId="5"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justify" vertical="center"/>
    </xf>
    <xf numFmtId="0" fontId="9" fillId="0" borderId="0" xfId="0" applyFont="1" applyAlignment="1">
      <alignment horizontal="left" vertical="center" indent="4"/>
    </xf>
    <xf numFmtId="0" fontId="10" fillId="0" borderId="0" xfId="0" applyFont="1" applyAlignment="1">
      <alignment horizontal="left" vertical="center" indent="1"/>
    </xf>
    <xf numFmtId="0" fontId="10" fillId="0" borderId="0" xfId="0" applyFont="1" applyAlignment="1">
      <alignment horizontal="left" vertical="center" indent="4"/>
    </xf>
    <xf numFmtId="0" fontId="6" fillId="0" borderId="0" xfId="0" applyFont="1"/>
    <xf numFmtId="49" fontId="5" fillId="3" borderId="3" xfId="0" applyNumberFormat="1" applyFont="1" applyFill="1" applyBorder="1" applyAlignment="1">
      <alignment horizontal="center" vertical="center" wrapText="1"/>
    </xf>
    <xf numFmtId="2" fontId="5" fillId="3" borderId="3" xfId="0" applyNumberFormat="1" applyFont="1" applyFill="1" applyBorder="1" applyAlignment="1">
      <alignment horizontal="center" vertical="center" wrapText="1"/>
    </xf>
    <xf numFmtId="0" fontId="4" fillId="3" borderId="2" xfId="0" applyFont="1" applyFill="1" applyBorder="1" applyAlignment="1">
      <alignment vertical="center"/>
    </xf>
    <xf numFmtId="49" fontId="5" fillId="4" borderId="3" xfId="0" applyNumberFormat="1" applyFont="1" applyFill="1" applyBorder="1" applyAlignment="1">
      <alignment horizontal="left" vertical="center" wrapText="1"/>
    </xf>
    <xf numFmtId="49" fontId="5" fillId="4" borderId="3" xfId="0" applyNumberFormat="1" applyFont="1" applyFill="1" applyBorder="1" applyAlignment="1">
      <alignment horizontal="center" vertical="center" wrapText="1"/>
    </xf>
    <xf numFmtId="49" fontId="5" fillId="5" borderId="3" xfId="0" applyNumberFormat="1" applyFont="1" applyFill="1" applyBorder="1" applyAlignment="1">
      <alignment horizontal="left" vertical="center" wrapText="1"/>
    </xf>
    <xf numFmtId="49" fontId="5" fillId="5" borderId="3" xfId="0" applyNumberFormat="1" applyFont="1" applyFill="1" applyBorder="1" applyAlignment="1">
      <alignment horizontal="center" vertical="center" wrapText="1"/>
    </xf>
    <xf numFmtId="2" fontId="5" fillId="5" borderId="3" xfId="0" applyNumberFormat="1" applyFont="1" applyFill="1" applyBorder="1" applyAlignment="1">
      <alignment horizontal="center" vertical="center" wrapText="1"/>
    </xf>
    <xf numFmtId="0" fontId="4" fillId="0" borderId="2" xfId="0" applyFont="1" applyBorder="1" applyAlignment="1">
      <alignment vertical="center"/>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49" fontId="5" fillId="0" borderId="3" xfId="0" applyNumberFormat="1" applyFont="1" applyBorder="1" applyAlignment="1">
      <alignment vertical="center"/>
    </xf>
    <xf numFmtId="165" fontId="5" fillId="0" borderId="3" xfId="0" applyNumberFormat="1" applyFont="1" applyBorder="1" applyAlignment="1">
      <alignment horizontal="center" vertical="center" wrapText="1"/>
    </xf>
    <xf numFmtId="0" fontId="11" fillId="0" borderId="0" xfId="0" applyFont="1"/>
    <xf numFmtId="2" fontId="5" fillId="6" borderId="3" xfId="0" applyNumberFormat="1" applyFont="1" applyFill="1" applyBorder="1" applyAlignment="1">
      <alignment horizontal="center" vertical="center" wrapText="1"/>
    </xf>
    <xf numFmtId="49" fontId="5" fillId="3" borderId="3" xfId="0" applyNumberFormat="1" applyFont="1" applyFill="1" applyBorder="1" applyAlignment="1">
      <alignment horizontal="left" vertical="center" wrapText="1"/>
    </xf>
    <xf numFmtId="166" fontId="5" fillId="0" borderId="3" xfId="0" applyNumberFormat="1" applyFont="1" applyBorder="1" applyAlignment="1">
      <alignment horizontal="center" vertical="center" wrapText="1"/>
    </xf>
    <xf numFmtId="49" fontId="5" fillId="3" borderId="3" xfId="0" applyNumberFormat="1" applyFont="1" applyFill="1" applyBorder="1" applyAlignment="1">
      <alignment vertical="center"/>
    </xf>
    <xf numFmtId="165" fontId="5" fillId="3" borderId="3"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49" fontId="3" fillId="2" borderId="3" xfId="0" applyNumberFormat="1" applyFont="1" applyFill="1" applyBorder="1" applyAlignment="1">
      <alignment vertical="center" wrapText="1"/>
    </xf>
    <xf numFmtId="2" fontId="3" fillId="2" borderId="3" xfId="0" applyNumberFormat="1" applyFont="1" applyFill="1" applyBorder="1" applyAlignment="1">
      <alignment horizontal="center" vertical="center" wrapText="1"/>
    </xf>
    <xf numFmtId="0" fontId="13" fillId="0" borderId="0" xfId="1" applyFont="1"/>
    <xf numFmtId="0" fontId="14" fillId="0" borderId="0" xfId="1" applyFont="1"/>
    <xf numFmtId="0" fontId="15" fillId="0" borderId="0" xfId="1" applyFont="1"/>
    <xf numFmtId="0" fontId="12" fillId="0" borderId="0" xfId="1"/>
    <xf numFmtId="0" fontId="17" fillId="0" borderId="5" xfId="1" applyFont="1" applyBorder="1" applyAlignment="1">
      <alignment horizontal="center"/>
    </xf>
    <xf numFmtId="0" fontId="17" fillId="0" borderId="8" xfId="1" applyFont="1" applyBorder="1" applyAlignment="1">
      <alignment horizontal="center"/>
    </xf>
    <xf numFmtId="0" fontId="17" fillId="0" borderId="10" xfId="1" applyFont="1" applyBorder="1" applyAlignment="1">
      <alignment horizontal="center"/>
    </xf>
    <xf numFmtId="0" fontId="17" fillId="0" borderId="11" xfId="1" applyFont="1" applyBorder="1" applyAlignment="1">
      <alignment horizontal="center"/>
    </xf>
    <xf numFmtId="0" fontId="12" fillId="0" borderId="12" xfId="1" applyBorder="1"/>
    <xf numFmtId="4" fontId="17" fillId="0" borderId="13" xfId="1" applyNumberFormat="1" applyFont="1" applyBorder="1" applyAlignment="1">
      <alignment horizontal="center"/>
    </xf>
    <xf numFmtId="4" fontId="17" fillId="0" borderId="14" xfId="1" applyNumberFormat="1" applyFont="1" applyBorder="1" applyAlignment="1">
      <alignment horizontal="center"/>
    </xf>
    <xf numFmtId="0" fontId="12" fillId="0" borderId="8" xfId="1" applyBorder="1"/>
    <xf numFmtId="3" fontId="17" fillId="0" borderId="15" xfId="2" applyNumberFormat="1" applyFont="1" applyBorder="1"/>
    <xf numFmtId="10" fontId="17" fillId="0" borderId="16" xfId="2" applyNumberFormat="1" applyFont="1" applyBorder="1"/>
    <xf numFmtId="3" fontId="17" fillId="0" borderId="10" xfId="1" applyNumberFormat="1" applyFont="1" applyBorder="1" applyAlignment="1">
      <alignment horizontal="center"/>
    </xf>
    <xf numFmtId="10" fontId="17" fillId="0" borderId="11" xfId="2" applyNumberFormat="1" applyFont="1" applyBorder="1"/>
    <xf numFmtId="3" fontId="17" fillId="0" borderId="10" xfId="2" applyNumberFormat="1" applyFont="1" applyBorder="1"/>
    <xf numFmtId="0" fontId="12" fillId="0" borderId="17" xfId="1" applyBorder="1"/>
    <xf numFmtId="0" fontId="17" fillId="0" borderId="17" xfId="1" applyFont="1" applyBorder="1" applyAlignment="1">
      <alignment horizontal="left"/>
    </xf>
    <xf numFmtId="0" fontId="17" fillId="0" borderId="17" xfId="1" applyFont="1" applyBorder="1" applyAlignment="1">
      <alignment horizontal="center"/>
    </xf>
    <xf numFmtId="0" fontId="12" fillId="0" borderId="18" xfId="1" applyBorder="1"/>
    <xf numFmtId="0" fontId="17" fillId="0" borderId="18" xfId="1" applyFont="1" applyBorder="1"/>
    <xf numFmtId="3" fontId="12" fillId="0" borderId="13" xfId="1" applyNumberFormat="1" applyBorder="1"/>
    <xf numFmtId="0" fontId="12" fillId="0" borderId="15" xfId="1" applyBorder="1"/>
    <xf numFmtId="0" fontId="12" fillId="0" borderId="19" xfId="1" applyBorder="1"/>
    <xf numFmtId="3" fontId="17" fillId="0" borderId="6" xfId="2" applyNumberFormat="1" applyFont="1" applyBorder="1"/>
    <xf numFmtId="0" fontId="12" fillId="0" borderId="13" xfId="1" applyBorder="1"/>
    <xf numFmtId="0" fontId="12" fillId="0" borderId="20" xfId="1" applyBorder="1"/>
    <xf numFmtId="3" fontId="17" fillId="0" borderId="9" xfId="2" applyNumberFormat="1" applyFont="1" applyBorder="1"/>
    <xf numFmtId="10" fontId="17" fillId="0" borderId="14" xfId="2" applyNumberFormat="1" applyFont="1" applyBorder="1"/>
    <xf numFmtId="3" fontId="17" fillId="0" borderId="21" xfId="2" applyNumberFormat="1" applyFont="1" applyBorder="1"/>
    <xf numFmtId="9" fontId="17" fillId="0" borderId="14" xfId="2" applyFont="1" applyBorder="1"/>
    <xf numFmtId="0" fontId="18" fillId="0" borderId="0" xfId="1" applyFont="1"/>
    <xf numFmtId="0" fontId="12" fillId="0" borderId="0" xfId="3" applyFont="1" applyAlignment="1"/>
    <xf numFmtId="0" fontId="17" fillId="0" borderId="0" xfId="3" applyFont="1" applyAlignment="1"/>
    <xf numFmtId="0" fontId="17" fillId="9" borderId="5" xfId="3" applyFont="1" applyFill="1" applyBorder="1" applyAlignment="1">
      <alignment horizontal="center" vertical="center"/>
    </xf>
    <xf numFmtId="0" fontId="17" fillId="9" borderId="22" xfId="3" applyFont="1" applyFill="1" applyBorder="1" applyAlignment="1">
      <alignment horizontal="center" vertical="center"/>
    </xf>
    <xf numFmtId="0" fontId="17" fillId="9" borderId="8" xfId="3" applyFont="1" applyFill="1" applyBorder="1" applyAlignment="1">
      <alignment horizontal="center" vertical="center"/>
    </xf>
    <xf numFmtId="0" fontId="17" fillId="9" borderId="5" xfId="3" applyFont="1" applyFill="1" applyBorder="1" applyAlignment="1">
      <alignment horizontal="center"/>
    </xf>
    <xf numFmtId="0" fontId="17" fillId="9" borderId="27" xfId="3" applyFont="1" applyFill="1" applyBorder="1" applyAlignment="1">
      <alignment horizontal="center"/>
    </xf>
    <xf numFmtId="0" fontId="17" fillId="9" borderId="12" xfId="3" applyFont="1" applyFill="1" applyBorder="1" applyAlignment="1">
      <alignment horizontal="center" vertical="center"/>
    </xf>
    <xf numFmtId="0" fontId="17" fillId="9" borderId="12" xfId="3" applyFont="1" applyFill="1" applyBorder="1" applyAlignment="1">
      <alignment horizontal="center"/>
    </xf>
    <xf numFmtId="0" fontId="17" fillId="9" borderId="29" xfId="3" applyFont="1" applyFill="1" applyBorder="1" applyAlignment="1">
      <alignment horizontal="center"/>
    </xf>
    <xf numFmtId="0" fontId="12" fillId="0" borderId="26" xfId="3" applyFont="1" applyBorder="1" applyAlignment="1"/>
    <xf numFmtId="0" fontId="12" fillId="0" borderId="8" xfId="3" applyFont="1" applyBorder="1" applyAlignment="1"/>
    <xf numFmtId="0" fontId="12" fillId="0" borderId="0" xfId="3" applyFont="1" applyAlignment="1">
      <alignment horizontal="center"/>
    </xf>
    <xf numFmtId="0" fontId="12" fillId="0" borderId="8" xfId="3" applyFont="1" applyBorder="1" applyAlignment="1">
      <alignment horizontal="center"/>
    </xf>
    <xf numFmtId="0" fontId="12" fillId="0" borderId="8" xfId="3" applyFont="1" applyBorder="1" applyAlignment="1">
      <alignment horizontal="left" wrapText="1"/>
    </xf>
    <xf numFmtId="3" fontId="12" fillId="0" borderId="8" xfId="3" applyNumberFormat="1" applyFont="1" applyBorder="1" applyAlignment="1"/>
    <xf numFmtId="3" fontId="12" fillId="0" borderId="0" xfId="3" applyNumberFormat="1" applyFont="1" applyAlignment="1"/>
    <xf numFmtId="10" fontId="12" fillId="0" borderId="8" xfId="4" applyNumberFormat="1" applyFont="1" applyBorder="1" applyAlignment="1"/>
    <xf numFmtId="10" fontId="12" fillId="0" borderId="0" xfId="3" applyNumberFormat="1" applyFont="1" applyAlignment="1"/>
    <xf numFmtId="4" fontId="12" fillId="0" borderId="0" xfId="3" applyNumberFormat="1" applyFont="1" applyAlignment="1"/>
    <xf numFmtId="0" fontId="12" fillId="0" borderId="8" xfId="3" applyFont="1" applyBorder="1" applyAlignment="1">
      <alignment horizontal="left"/>
    </xf>
    <xf numFmtId="0" fontId="12" fillId="0" borderId="26" xfId="3" applyFont="1" applyBorder="1" applyAlignment="1">
      <alignment horizontal="center"/>
    </xf>
    <xf numFmtId="0" fontId="12" fillId="0" borderId="28" xfId="3" applyFont="1" applyBorder="1" applyAlignment="1"/>
    <xf numFmtId="0" fontId="12" fillId="0" borderId="12" xfId="3" applyFont="1" applyBorder="1" applyAlignment="1"/>
    <xf numFmtId="0" fontId="12" fillId="0" borderId="30" xfId="3" applyFont="1" applyBorder="1" applyAlignment="1">
      <alignment horizontal="center"/>
    </xf>
    <xf numFmtId="0" fontId="12" fillId="0" borderId="12" xfId="3" applyFont="1" applyBorder="1" applyAlignment="1">
      <alignment horizontal="center"/>
    </xf>
    <xf numFmtId="0" fontId="12" fillId="0" borderId="30" xfId="3" applyFont="1" applyBorder="1" applyAlignment="1"/>
    <xf numFmtId="0" fontId="12" fillId="9" borderId="23" xfId="3" applyFont="1" applyFill="1" applyBorder="1" applyAlignment="1"/>
    <xf numFmtId="3" fontId="17" fillId="9" borderId="4" xfId="3" applyNumberFormat="1" applyFont="1" applyFill="1" applyBorder="1" applyAlignment="1"/>
    <xf numFmtId="10" fontId="17" fillId="9" borderId="4" xfId="4" applyNumberFormat="1" applyFont="1" applyFill="1" applyBorder="1" applyAlignment="1"/>
    <xf numFmtId="0" fontId="23" fillId="0" borderId="0" xfId="5"/>
    <xf numFmtId="2" fontId="26" fillId="0" borderId="0" xfId="5" applyNumberFormat="1" applyFont="1"/>
    <xf numFmtId="0" fontId="27" fillId="10" borderId="31" xfId="5" applyFont="1" applyFill="1" applyBorder="1"/>
    <xf numFmtId="0" fontId="28" fillId="10" borderId="31" xfId="5" applyFont="1" applyFill="1" applyBorder="1" applyAlignment="1">
      <alignment horizontal="center"/>
    </xf>
    <xf numFmtId="0" fontId="28" fillId="10" borderId="32" xfId="5" applyFont="1" applyFill="1" applyBorder="1" applyAlignment="1">
      <alignment horizontal="center"/>
    </xf>
    <xf numFmtId="14" fontId="28" fillId="10" borderId="32" xfId="5" applyNumberFormat="1" applyFont="1" applyFill="1" applyBorder="1" applyAlignment="1">
      <alignment horizontal="center"/>
    </xf>
    <xf numFmtId="0" fontId="27" fillId="10" borderId="2" xfId="5" applyFont="1" applyFill="1" applyBorder="1"/>
    <xf numFmtId="0" fontId="28" fillId="10" borderId="2" xfId="5" applyFont="1" applyFill="1" applyBorder="1" applyAlignment="1">
      <alignment horizontal="center"/>
    </xf>
    <xf numFmtId="0" fontId="15" fillId="0" borderId="32" xfId="5" applyFont="1" applyBorder="1"/>
    <xf numFmtId="4" fontId="15" fillId="0" borderId="32" xfId="5" applyNumberFormat="1" applyFont="1" applyBorder="1"/>
    <xf numFmtId="0" fontId="29" fillId="0" borderId="32" xfId="5" applyFont="1" applyBorder="1"/>
    <xf numFmtId="0" fontId="30" fillId="0" borderId="32" xfId="5" applyFont="1" applyBorder="1" applyAlignment="1">
      <alignment horizontal="left"/>
    </xf>
    <xf numFmtId="0" fontId="31" fillId="0" borderId="32" xfId="5" applyFont="1" applyBorder="1" applyAlignment="1">
      <alignment horizontal="center"/>
    </xf>
    <xf numFmtId="4" fontId="32" fillId="0" borderId="32" xfId="5" applyNumberFormat="1" applyFont="1" applyBorder="1"/>
    <xf numFmtId="3" fontId="32" fillId="0" borderId="32" xfId="5" applyNumberFormat="1" applyFont="1" applyBorder="1"/>
    <xf numFmtId="10" fontId="22" fillId="0" borderId="32" xfId="6" applyNumberFormat="1" applyFont="1" applyBorder="1"/>
    <xf numFmtId="0" fontId="30" fillId="0" borderId="32" xfId="5" applyFont="1" applyBorder="1"/>
    <xf numFmtId="4" fontId="22" fillId="0" borderId="32" xfId="5" applyNumberFormat="1" applyFont="1" applyBorder="1"/>
    <xf numFmtId="0" fontId="23" fillId="0" borderId="33" xfId="5" applyBorder="1"/>
    <xf numFmtId="0" fontId="33" fillId="0" borderId="33" xfId="5" applyFont="1" applyBorder="1"/>
    <xf numFmtId="4" fontId="33" fillId="0" borderId="32" xfId="5" applyNumberFormat="1" applyFont="1" applyBorder="1"/>
    <xf numFmtId="0" fontId="34" fillId="7" borderId="2" xfId="5" applyFont="1" applyFill="1" applyBorder="1"/>
    <xf numFmtId="4" fontId="35" fillId="7" borderId="34" xfId="5" applyNumberFormat="1" applyFont="1" applyFill="1" applyBorder="1" applyAlignment="1">
      <alignment horizontal="center"/>
    </xf>
    <xf numFmtId="4" fontId="36" fillId="7" borderId="34" xfId="5" applyNumberFormat="1" applyFont="1" applyFill="1" applyBorder="1"/>
    <xf numFmtId="4" fontId="37" fillId="7" borderId="34" xfId="5" applyNumberFormat="1" applyFont="1" applyFill="1" applyBorder="1"/>
    <xf numFmtId="3" fontId="37" fillId="7" borderId="34" xfId="5" applyNumberFormat="1" applyFont="1" applyFill="1" applyBorder="1"/>
    <xf numFmtId="10" fontId="38" fillId="7" borderId="34" xfId="6" applyNumberFormat="1" applyFont="1" applyFill="1" applyBorder="1"/>
    <xf numFmtId="0" fontId="17" fillId="0" borderId="0" xfId="5" applyFont="1"/>
    <xf numFmtId="10" fontId="12" fillId="0" borderId="8" xfId="4" applyNumberFormat="1" applyFont="1" applyFill="1" applyBorder="1" applyAlignment="1"/>
    <xf numFmtId="0" fontId="0" fillId="0" borderId="0" xfId="0" pivotButton="1"/>
    <xf numFmtId="0" fontId="5" fillId="0" borderId="3" xfId="0" applyFont="1" applyBorder="1" applyAlignment="1">
      <alignment horizontal="left" vertical="center" wrapText="1"/>
    </xf>
    <xf numFmtId="0" fontId="43" fillId="0" borderId="0" xfId="0" applyFont="1"/>
    <xf numFmtId="0" fontId="44" fillId="0" borderId="0" xfId="0" applyFont="1"/>
    <xf numFmtId="0" fontId="44" fillId="11" borderId="0" xfId="0" applyFont="1" applyFill="1"/>
    <xf numFmtId="0" fontId="45" fillId="0" borderId="0" xfId="0" applyFont="1"/>
    <xf numFmtId="49" fontId="5" fillId="11" borderId="3" xfId="0" applyNumberFormat="1" applyFont="1" applyFill="1" applyBorder="1" applyAlignment="1">
      <alignment horizontal="left" vertical="center" wrapText="1"/>
    </xf>
    <xf numFmtId="0" fontId="42" fillId="11" borderId="0" xfId="0" applyFont="1" applyFill="1"/>
    <xf numFmtId="0" fontId="0" fillId="0" borderId="0" xfId="0" applyAlignment="1">
      <alignment vertical="top"/>
    </xf>
    <xf numFmtId="0" fontId="46" fillId="0" borderId="0" xfId="0" applyFont="1" applyAlignment="1">
      <alignment horizontal="left" vertical="center" wrapText="1" readingOrder="1"/>
    </xf>
    <xf numFmtId="0" fontId="46" fillId="0" borderId="0" xfId="0" applyFont="1" applyAlignment="1">
      <alignment horizontal="center" vertical="center" wrapText="1" readingOrder="1"/>
    </xf>
    <xf numFmtId="0" fontId="46" fillId="0" borderId="0" xfId="0" applyFont="1" applyAlignment="1">
      <alignment vertical="center" wrapText="1" readingOrder="1"/>
    </xf>
    <xf numFmtId="0" fontId="46" fillId="0" borderId="0" xfId="0" applyFont="1" applyAlignment="1">
      <alignment horizontal="right" vertical="center" wrapText="1" readingOrder="1"/>
    </xf>
    <xf numFmtId="0" fontId="47" fillId="8" borderId="0" xfId="0" applyFont="1" applyFill="1" applyAlignment="1">
      <alignment horizontal="right" vertical="top"/>
    </xf>
    <xf numFmtId="0" fontId="47" fillId="8" borderId="0" xfId="0" applyFont="1" applyFill="1" applyAlignment="1">
      <alignment horizontal="left" vertical="top"/>
    </xf>
    <xf numFmtId="0" fontId="47" fillId="8" borderId="0" xfId="0" applyFont="1" applyFill="1" applyAlignment="1">
      <alignment vertical="top"/>
    </xf>
    <xf numFmtId="0" fontId="47" fillId="8" borderId="0" xfId="0" applyFont="1" applyFill="1" applyAlignment="1">
      <alignment vertical="top" wrapText="1"/>
    </xf>
    <xf numFmtId="3" fontId="47" fillId="8" borderId="0" xfId="0" applyNumberFormat="1" applyFont="1" applyFill="1" applyAlignment="1">
      <alignment vertical="top"/>
    </xf>
    <xf numFmtId="0" fontId="47" fillId="8" borderId="0" xfId="0" applyFont="1" applyFill="1" applyAlignment="1">
      <alignment vertical="top" wrapText="1" readingOrder="1"/>
    </xf>
    <xf numFmtId="0" fontId="43" fillId="0" borderId="0" xfId="0" applyFont="1" applyAlignment="1">
      <alignment vertical="top"/>
    </xf>
    <xf numFmtId="0" fontId="47" fillId="0" borderId="0" xfId="0" applyFont="1" applyAlignment="1">
      <alignment horizontal="center" vertical="center" wrapText="1" readingOrder="1"/>
    </xf>
    <xf numFmtId="14" fontId="47" fillId="0" borderId="0" xfId="0" applyNumberFormat="1" applyFont="1" applyAlignment="1">
      <alignment horizontal="left" vertical="center"/>
    </xf>
    <xf numFmtId="0" fontId="46" fillId="0" borderId="0" xfId="0" applyFont="1" applyAlignment="1">
      <alignment vertical="top" wrapText="1" readingOrder="1"/>
    </xf>
    <xf numFmtId="164" fontId="43" fillId="8" borderId="0" xfId="7" applyFont="1" applyFill="1" applyAlignment="1">
      <alignment vertical="top"/>
    </xf>
    <xf numFmtId="0" fontId="46" fillId="0" borderId="0" xfId="0" applyFont="1" applyAlignment="1">
      <alignment vertical="center" readingOrder="1"/>
    </xf>
    <xf numFmtId="0" fontId="48" fillId="0" borderId="0" xfId="0" applyFont="1"/>
    <xf numFmtId="2" fontId="11" fillId="0" borderId="0" xfId="0" applyNumberFormat="1" applyFont="1"/>
    <xf numFmtId="49" fontId="5" fillId="12" borderId="3" xfId="0" applyNumberFormat="1" applyFont="1" applyFill="1" applyBorder="1" applyAlignment="1">
      <alignment horizontal="left" vertical="center" wrapText="1"/>
    </xf>
    <xf numFmtId="14" fontId="0" fillId="0" borderId="0" xfId="0" applyNumberFormat="1"/>
    <xf numFmtId="49" fontId="5" fillId="0" borderId="4" xfId="0" applyNumberFormat="1" applyFont="1" applyBorder="1" applyAlignment="1">
      <alignment vertical="center"/>
    </xf>
    <xf numFmtId="49" fontId="5" fillId="14" borderId="4" xfId="0" applyNumberFormat="1" applyFont="1" applyFill="1" applyBorder="1" applyAlignment="1">
      <alignment vertical="center"/>
    </xf>
    <xf numFmtId="164" fontId="47" fillId="8" borderId="0" xfId="7" applyFont="1" applyFill="1" applyAlignment="1">
      <alignment vertical="top"/>
    </xf>
    <xf numFmtId="0" fontId="50" fillId="15" borderId="35" xfId="0" applyFont="1" applyFill="1" applyBorder="1" applyAlignment="1">
      <alignment horizontal="left" vertical="top" wrapText="1"/>
    </xf>
    <xf numFmtId="0" fontId="49" fillId="6" borderId="0" xfId="0" applyFont="1" applyFill="1"/>
    <xf numFmtId="0" fontId="49" fillId="6" borderId="36" xfId="0" applyFont="1" applyFill="1" applyBorder="1"/>
    <xf numFmtId="0" fontId="0" fillId="15" borderId="37" xfId="0" applyFill="1" applyBorder="1"/>
    <xf numFmtId="0" fontId="0" fillId="15" borderId="38" xfId="0" applyFill="1" applyBorder="1"/>
    <xf numFmtId="0" fontId="51" fillId="16" borderId="35" xfId="0" applyFont="1" applyFill="1" applyBorder="1" applyAlignment="1">
      <alignment horizontal="center" vertical="top" wrapText="1"/>
    </xf>
    <xf numFmtId="0" fontId="50" fillId="15" borderId="35" xfId="0" applyFont="1" applyFill="1" applyBorder="1" applyAlignment="1">
      <alignment vertical="top" wrapText="1"/>
    </xf>
    <xf numFmtId="14" fontId="50" fillId="15" borderId="35" xfId="0" applyNumberFormat="1" applyFont="1" applyFill="1" applyBorder="1" applyAlignment="1">
      <alignment vertical="top" wrapText="1"/>
    </xf>
    <xf numFmtId="0" fontId="50" fillId="17" borderId="35" xfId="0" applyFont="1" applyFill="1" applyBorder="1" applyAlignment="1">
      <alignment horizontal="left" vertical="top" wrapText="1"/>
    </xf>
    <xf numFmtId="0" fontId="50" fillId="17" borderId="35" xfId="0" applyFont="1" applyFill="1" applyBorder="1" applyAlignment="1">
      <alignment vertical="top" wrapText="1"/>
    </xf>
    <xf numFmtId="14" fontId="50" fillId="17" borderId="35" xfId="0" applyNumberFormat="1" applyFont="1" applyFill="1" applyBorder="1" applyAlignment="1">
      <alignment vertical="top" wrapText="1"/>
    </xf>
    <xf numFmtId="0" fontId="48" fillId="0" borderId="0" xfId="0" quotePrefix="1" applyFont="1"/>
    <xf numFmtId="0" fontId="48" fillId="6" borderId="0" xfId="0" applyFont="1" applyFill="1"/>
    <xf numFmtId="0" fontId="44" fillId="4" borderId="0" xfId="0" applyFont="1" applyFill="1"/>
    <xf numFmtId="0" fontId="0" fillId="4" borderId="0" xfId="0" applyFill="1"/>
    <xf numFmtId="0" fontId="49" fillId="18" borderId="1" xfId="0" applyFont="1" applyFill="1" applyBorder="1" applyAlignment="1">
      <alignment horizontal="center" vertical="center"/>
    </xf>
    <xf numFmtId="49" fontId="5" fillId="3" borderId="1" xfId="0" applyNumberFormat="1" applyFont="1" applyFill="1" applyBorder="1" applyAlignment="1">
      <alignment vertical="center"/>
    </xf>
    <xf numFmtId="49" fontId="5" fillId="3" borderId="1" xfId="0" applyNumberFormat="1" applyFont="1" applyFill="1" applyBorder="1" applyAlignment="1">
      <alignment horizontal="left" vertical="center"/>
    </xf>
    <xf numFmtId="49" fontId="5" fillId="3" borderId="2" xfId="0" applyNumberFormat="1" applyFont="1" applyFill="1" applyBorder="1" applyAlignment="1">
      <alignment vertical="center"/>
    </xf>
    <xf numFmtId="49" fontId="5" fillId="3" borderId="0" xfId="0" applyNumberFormat="1" applyFont="1" applyFill="1" applyAlignment="1">
      <alignment vertical="center"/>
    </xf>
    <xf numFmtId="0" fontId="52" fillId="11" borderId="0" xfId="0" applyFont="1" applyFill="1"/>
    <xf numFmtId="0" fontId="43" fillId="11" borderId="0" xfId="0" applyFont="1" applyFill="1"/>
    <xf numFmtId="0" fontId="44" fillId="6" borderId="0" xfId="0" applyFont="1" applyFill="1"/>
    <xf numFmtId="0" fontId="48" fillId="19" borderId="0" xfId="0" applyFont="1" applyFill="1"/>
    <xf numFmtId="0" fontId="0" fillId="3" borderId="0" xfId="0" applyFill="1"/>
    <xf numFmtId="49" fontId="5" fillId="11" borderId="1" xfId="0" applyNumberFormat="1" applyFont="1" applyFill="1" applyBorder="1" applyAlignment="1">
      <alignment vertical="center"/>
    </xf>
    <xf numFmtId="49" fontId="5" fillId="11" borderId="2" xfId="0" applyNumberFormat="1" applyFont="1" applyFill="1" applyBorder="1" applyAlignment="1">
      <alignment vertical="center"/>
    </xf>
    <xf numFmtId="49" fontId="5" fillId="20" borderId="2" xfId="0" applyNumberFormat="1" applyFont="1" applyFill="1" applyBorder="1" applyAlignment="1">
      <alignment vertical="center"/>
    </xf>
    <xf numFmtId="10" fontId="5" fillId="3" borderId="1" xfId="8" applyNumberFormat="1" applyFont="1" applyFill="1" applyBorder="1" applyAlignment="1">
      <alignment horizontal="center" vertical="center"/>
    </xf>
    <xf numFmtId="49" fontId="6" fillId="0" borderId="0" xfId="0" applyNumberFormat="1" applyFont="1"/>
    <xf numFmtId="2" fontId="6" fillId="0" borderId="0" xfId="0" applyNumberFormat="1" applyFont="1"/>
    <xf numFmtId="49" fontId="54" fillId="2" borderId="1" xfId="0" applyNumberFormat="1" applyFont="1" applyFill="1" applyBorder="1" applyAlignment="1">
      <alignment horizontal="center" vertical="center" wrapText="1"/>
    </xf>
    <xf numFmtId="0" fontId="57" fillId="0" borderId="0" xfId="0" applyFont="1"/>
    <xf numFmtId="164" fontId="57" fillId="0" borderId="0" xfId="7" applyFont="1" applyAlignment="1">
      <alignment horizontal="right"/>
    </xf>
    <xf numFmtId="2" fontId="57" fillId="0" borderId="0" xfId="0" applyNumberFormat="1" applyFont="1"/>
    <xf numFmtId="49" fontId="5" fillId="3" borderId="3" xfId="0" quotePrefix="1" applyNumberFormat="1" applyFont="1" applyFill="1" applyBorder="1" applyAlignment="1">
      <alignment horizontal="center" vertical="center" wrapText="1"/>
    </xf>
    <xf numFmtId="49" fontId="5" fillId="3" borderId="3" xfId="0" applyNumberFormat="1" applyFont="1" applyFill="1" applyBorder="1" applyAlignment="1">
      <alignment horizontal="left" vertical="center"/>
    </xf>
    <xf numFmtId="2" fontId="58" fillId="3" borderId="3" xfId="0" applyNumberFormat="1" applyFont="1" applyFill="1" applyBorder="1" applyAlignment="1">
      <alignment horizontal="center" vertical="center" wrapText="1"/>
    </xf>
    <xf numFmtId="49" fontId="58" fillId="3" borderId="3" xfId="0" applyNumberFormat="1" applyFont="1" applyFill="1" applyBorder="1" applyAlignment="1">
      <alignment horizontal="center" vertical="center" wrapText="1"/>
    </xf>
    <xf numFmtId="167" fontId="57" fillId="0" borderId="0" xfId="7" applyNumberFormat="1" applyFont="1" applyFill="1" applyAlignment="1">
      <alignment horizontal="right"/>
    </xf>
    <xf numFmtId="167" fontId="57" fillId="3" borderId="0" xfId="7" applyNumberFormat="1" applyFont="1" applyFill="1" applyAlignment="1">
      <alignment horizontal="right"/>
    </xf>
    <xf numFmtId="2" fontId="57" fillId="3" borderId="0" xfId="0" applyNumberFormat="1" applyFont="1" applyFill="1"/>
    <xf numFmtId="2" fontId="6" fillId="3" borderId="0" xfId="0" applyNumberFormat="1" applyFont="1" applyFill="1"/>
    <xf numFmtId="0" fontId="6" fillId="3" borderId="0" xfId="0" applyFont="1" applyFill="1"/>
    <xf numFmtId="0" fontId="4" fillId="3" borderId="0" xfId="0" applyFont="1" applyFill="1" applyAlignment="1">
      <alignment vertical="center"/>
    </xf>
    <xf numFmtId="49" fontId="5" fillId="3" borderId="0" xfId="0" applyNumberFormat="1" applyFont="1" applyFill="1" applyAlignment="1">
      <alignment horizontal="center" vertical="center" wrapText="1"/>
    </xf>
    <xf numFmtId="49" fontId="5" fillId="3" borderId="0" xfId="0" applyNumberFormat="1" applyFont="1" applyFill="1" applyAlignment="1">
      <alignment horizontal="left" vertical="center" wrapText="1"/>
    </xf>
    <xf numFmtId="2" fontId="5" fillId="3" borderId="0" xfId="0" applyNumberFormat="1" applyFont="1" applyFill="1" applyAlignment="1">
      <alignment horizontal="center" vertical="center" wrapText="1"/>
    </xf>
    <xf numFmtId="0" fontId="55" fillId="0" borderId="0" xfId="0" applyFont="1" applyAlignment="1">
      <alignment horizontal="center"/>
    </xf>
    <xf numFmtId="0" fontId="56" fillId="0" borderId="0" xfId="0" applyFont="1" applyAlignment="1">
      <alignment horizontal="center" vertical="center"/>
    </xf>
    <xf numFmtId="0" fontId="54" fillId="2" borderId="1" xfId="0" applyFont="1" applyFill="1" applyBorder="1" applyAlignment="1">
      <alignment horizontal="center" vertical="center" wrapText="1"/>
    </xf>
    <xf numFmtId="49" fontId="54" fillId="2" borderId="1" xfId="0" applyNumberFormat="1" applyFont="1" applyFill="1" applyBorder="1" applyAlignment="1">
      <alignment horizontal="center" vertical="center" wrapText="1"/>
    </xf>
    <xf numFmtId="49" fontId="54" fillId="2" borderId="1" xfId="0" applyNumberFormat="1" applyFont="1" applyFill="1" applyBorder="1" applyAlignment="1">
      <alignment horizontal="center" vertical="center"/>
    </xf>
    <xf numFmtId="2" fontId="54" fillId="2" borderId="1"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49" fontId="5" fillId="0" borderId="12" xfId="0" applyNumberFormat="1" applyFont="1" applyBorder="1" applyAlignment="1">
      <alignment horizontal="center" vertical="center" wrapText="1"/>
    </xf>
    <xf numFmtId="0" fontId="16" fillId="0" borderId="0" xfId="1" applyFont="1" applyAlignment="1">
      <alignment horizontal="center"/>
    </xf>
    <xf numFmtId="0" fontId="17" fillId="0" borderId="6" xfId="1" applyFont="1" applyBorder="1" applyAlignment="1">
      <alignment horizontal="center"/>
    </xf>
    <xf numFmtId="0" fontId="17" fillId="0" borderId="7" xfId="1" applyFont="1" applyBorder="1" applyAlignment="1">
      <alignment horizontal="center"/>
    </xf>
    <xf numFmtId="0" fontId="17" fillId="0" borderId="9" xfId="1" applyFont="1" applyBorder="1" applyAlignment="1">
      <alignment horizontal="center"/>
    </xf>
    <xf numFmtId="0" fontId="17" fillId="0" borderId="3" xfId="1" applyFont="1" applyBorder="1" applyAlignment="1">
      <alignment horizont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2" fontId="3" fillId="2" borderId="1" xfId="0" applyNumberFormat="1"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xf>
    <xf numFmtId="49" fontId="3" fillId="13" borderId="1" xfId="0" applyNumberFormat="1" applyFont="1" applyFill="1" applyBorder="1" applyAlignment="1">
      <alignment horizontal="center" vertical="center" wrapText="1"/>
    </xf>
    <xf numFmtId="0" fontId="28" fillId="10" borderId="1" xfId="5" applyFont="1" applyFill="1" applyBorder="1" applyAlignment="1">
      <alignment horizontal="center"/>
    </xf>
    <xf numFmtId="0" fontId="24" fillId="0" borderId="0" xfId="5" applyFont="1" applyAlignment="1">
      <alignment horizontal="center"/>
    </xf>
    <xf numFmtId="0" fontId="21" fillId="0" borderId="0" xfId="5" applyFont="1" applyAlignment="1">
      <alignment horizontal="center"/>
    </xf>
    <xf numFmtId="0" fontId="25" fillId="0" borderId="0" xfId="5" applyFont="1" applyAlignment="1">
      <alignment horizontal="center"/>
    </xf>
    <xf numFmtId="17" fontId="18" fillId="0" borderId="0" xfId="5" applyNumberFormat="1" applyFont="1" applyAlignment="1">
      <alignment horizontal="center"/>
    </xf>
    <xf numFmtId="0" fontId="23" fillId="0" borderId="0" xfId="5" applyAlignment="1">
      <alignment horizontal="center"/>
    </xf>
    <xf numFmtId="0" fontId="17" fillId="9" borderId="23" xfId="3" applyFont="1" applyFill="1" applyBorder="1" applyAlignment="1">
      <alignment horizontal="center"/>
    </xf>
    <xf numFmtId="0" fontId="17" fillId="9" borderId="24" xfId="3" applyFont="1" applyFill="1" applyBorder="1" applyAlignment="1">
      <alignment horizontal="center"/>
    </xf>
    <xf numFmtId="0" fontId="17" fillId="9" borderId="25" xfId="3" applyFont="1" applyFill="1" applyBorder="1" applyAlignment="1">
      <alignment horizontal="center"/>
    </xf>
    <xf numFmtId="0" fontId="20" fillId="0" borderId="0" xfId="3" applyFont="1" applyAlignment="1">
      <alignment horizontal="center"/>
    </xf>
    <xf numFmtId="0" fontId="21" fillId="0" borderId="0" xfId="3" applyFont="1" applyAlignment="1">
      <alignment horizontal="center"/>
    </xf>
    <xf numFmtId="0" fontId="22" fillId="0" borderId="0" xfId="3" applyFont="1" applyAlignment="1">
      <alignment horizontal="center"/>
    </xf>
    <xf numFmtId="0" fontId="17" fillId="9" borderId="5" xfId="3" applyFont="1" applyFill="1" applyBorder="1" applyAlignment="1">
      <alignment horizontal="center" vertical="center" wrapText="1"/>
    </xf>
    <xf numFmtId="0" fontId="17" fillId="9" borderId="8" xfId="3" applyFont="1" applyFill="1" applyBorder="1" applyAlignment="1">
      <alignment horizontal="center" vertical="center" wrapText="1"/>
    </xf>
    <xf numFmtId="0" fontId="17" fillId="9" borderId="12" xfId="3" applyFont="1" applyFill="1" applyBorder="1" applyAlignment="1">
      <alignment horizontal="center" vertical="center" wrapText="1"/>
    </xf>
    <xf numFmtId="0" fontId="17" fillId="9" borderId="22" xfId="3" applyFont="1" applyFill="1" applyBorder="1" applyAlignment="1">
      <alignment horizontal="center" vertical="center"/>
    </xf>
    <xf numFmtId="0" fontId="17" fillId="9" borderId="26" xfId="3" applyFont="1" applyFill="1" applyBorder="1" applyAlignment="1">
      <alignment horizontal="center" vertical="center"/>
    </xf>
    <xf numFmtId="0" fontId="17" fillId="9" borderId="28" xfId="3" applyFont="1" applyFill="1" applyBorder="1" applyAlignment="1">
      <alignment horizontal="center" vertical="center"/>
    </xf>
  </cellXfs>
  <cellStyles count="10">
    <cellStyle name="Millares" xfId="7" builtinId="3"/>
    <cellStyle name="Normal" xfId="0" builtinId="0"/>
    <cellStyle name="Normal 2" xfId="1" xr:uid="{00000000-0005-0000-0000-000002000000}"/>
    <cellStyle name="Normal 3" xfId="3" xr:uid="{00000000-0005-0000-0000-000003000000}"/>
    <cellStyle name="Normal 4" xfId="5" xr:uid="{00000000-0005-0000-0000-000004000000}"/>
    <cellStyle name="Normal 5" xfId="9" xr:uid="{00000000-0005-0000-0000-000005000000}"/>
    <cellStyle name="Porcentaje" xfId="8" builtinId="5"/>
    <cellStyle name="Porcentaje 2" xfId="2" xr:uid="{00000000-0005-0000-0000-000007000000}"/>
    <cellStyle name="Porcentaje 3" xfId="4" xr:uid="{00000000-0005-0000-0000-000008000000}"/>
    <cellStyle name="Porcentaje 4" xfId="6" xr:uid="{00000000-0005-0000-0000-000009000000}"/>
  </cellStyles>
  <dxfs count="3">
    <dxf>
      <font>
        <sz val="10"/>
      </font>
    </dxf>
    <dxf>
      <font>
        <sz val="10"/>
      </font>
    </dxf>
    <dxf>
      <font>
        <sz val="10"/>
      </font>
    </dxf>
  </dxfs>
  <tableStyles count="0" defaultTableStyle="TableStyleMedium2" defaultPivotStyle="PivotStyleLight16"/>
  <colors>
    <mruColors>
      <color rgb="FF99FF99"/>
      <color rgb="FFFFFFCC"/>
      <color rgb="FFF8D8F3"/>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7/relationships/slicerCache" Target="slicerCaches/slicerCache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2.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alcChain" Target="calcChain.xml"/><Relationship Id="rId10" Type="http://schemas.openxmlformats.org/officeDocument/2006/relationships/worksheet" Target="worksheets/sheet10.xml"/><Relationship Id="rId19" Type="http://schemas.microsoft.com/office/2007/relationships/slicerCache" Target="slicerCaches/slicerCache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10</xdr:col>
      <xdr:colOff>409574</xdr:colOff>
      <xdr:row>8</xdr:row>
      <xdr:rowOff>66675</xdr:rowOff>
    </xdr:from>
    <xdr:to>
      <xdr:col>12</xdr:col>
      <xdr:colOff>704849</xdr:colOff>
      <xdr:row>14</xdr:row>
      <xdr:rowOff>114300</xdr:rowOff>
    </xdr:to>
    <mc:AlternateContent xmlns:mc="http://schemas.openxmlformats.org/markup-compatibility/2006" xmlns:a14="http://schemas.microsoft.com/office/drawing/2010/main">
      <mc:Choice Requires="a14">
        <xdr:graphicFrame macro="">
          <xdr:nvGraphicFramePr>
            <xdr:cNvPr id="2" name="COMPAÑÍA 3">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microsoft.com/office/drawing/2010/slicer">
              <sle:slicer xmlns:sle="http://schemas.microsoft.com/office/drawing/2010/slicer" name="COMPAÑÍA 3"/>
            </a:graphicData>
          </a:graphic>
        </xdr:graphicFrame>
      </mc:Choice>
      <mc:Fallback xmlns="">
        <xdr:sp macro="" textlink="">
          <xdr:nvSpPr>
            <xdr:cNvPr id="0" name=""/>
            <xdr:cNvSpPr>
              <a:spLocks noTextEdit="1"/>
            </xdr:cNvSpPr>
          </xdr:nvSpPr>
          <xdr:spPr>
            <a:xfrm>
              <a:off x="8620124" y="1590675"/>
              <a:ext cx="1819275" cy="1190625"/>
            </a:xfrm>
            <a:prstGeom prst="rect">
              <a:avLst/>
            </a:prstGeom>
            <a:solidFill>
              <a:prstClr val="white"/>
            </a:solidFill>
            <a:ln w="1">
              <a:solidFill>
                <a:prstClr val="green"/>
              </a:solidFill>
            </a:ln>
          </xdr:spPr>
          <xdr:txBody>
            <a:bodyPr vertOverflow="clip" horzOverflow="clip"/>
            <a:lstStyle/>
            <a:p>
              <a:r>
                <a:rPr lang="es-PE"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10</xdr:col>
      <xdr:colOff>371475</xdr:colOff>
      <xdr:row>15</xdr:row>
      <xdr:rowOff>38101</xdr:rowOff>
    </xdr:from>
    <xdr:to>
      <xdr:col>12</xdr:col>
      <xdr:colOff>704850</xdr:colOff>
      <xdr:row>20</xdr:row>
      <xdr:rowOff>57151</xdr:rowOff>
    </xdr:to>
    <mc:AlternateContent xmlns:mc="http://schemas.openxmlformats.org/markup-compatibility/2006" xmlns:a14="http://schemas.microsoft.com/office/drawing/2010/main">
      <mc:Choice Requires="a14">
        <xdr:graphicFrame macro="">
          <xdr:nvGraphicFramePr>
            <xdr:cNvPr id="3" name="ESTADO EMPLEADO 3">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microsoft.com/office/drawing/2010/slicer">
              <sle:slicer xmlns:sle="http://schemas.microsoft.com/office/drawing/2010/slicer" name="ESTADO EMPLEADO 3"/>
            </a:graphicData>
          </a:graphic>
        </xdr:graphicFrame>
      </mc:Choice>
      <mc:Fallback xmlns="">
        <xdr:sp macro="" textlink="">
          <xdr:nvSpPr>
            <xdr:cNvPr id="0" name=""/>
            <xdr:cNvSpPr>
              <a:spLocks noTextEdit="1"/>
            </xdr:cNvSpPr>
          </xdr:nvSpPr>
          <xdr:spPr>
            <a:xfrm>
              <a:off x="8582025" y="2895601"/>
              <a:ext cx="1857375" cy="971550"/>
            </a:xfrm>
            <a:prstGeom prst="rect">
              <a:avLst/>
            </a:prstGeom>
            <a:solidFill>
              <a:prstClr val="white"/>
            </a:solidFill>
            <a:ln w="1">
              <a:solidFill>
                <a:prstClr val="green"/>
              </a:solidFill>
            </a:ln>
          </xdr:spPr>
          <xdr:txBody>
            <a:bodyPr vertOverflow="clip" horzOverflow="clip"/>
            <a:lstStyle/>
            <a:p>
              <a:r>
                <a:rPr lang="es-PE"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10</xdr:col>
      <xdr:colOff>371475</xdr:colOff>
      <xdr:row>1</xdr:row>
      <xdr:rowOff>104775</xdr:rowOff>
    </xdr:from>
    <xdr:to>
      <xdr:col>12</xdr:col>
      <xdr:colOff>676275</xdr:colOff>
      <xdr:row>7</xdr:row>
      <xdr:rowOff>152400</xdr:rowOff>
    </xdr:to>
    <mc:AlternateContent xmlns:mc="http://schemas.openxmlformats.org/markup-compatibility/2006" xmlns:a14="http://schemas.microsoft.com/office/drawing/2010/main">
      <mc:Choice Requires="a14">
        <xdr:graphicFrame macro="">
          <xdr:nvGraphicFramePr>
            <xdr:cNvPr id="4" name="TIPO DE TRABAJADOR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microsoft.com/office/drawing/2010/slicer">
              <sle:slicer xmlns:sle="http://schemas.microsoft.com/office/drawing/2010/slicer" name="TIPO DE TRABAJADOR 3"/>
            </a:graphicData>
          </a:graphic>
        </xdr:graphicFrame>
      </mc:Choice>
      <mc:Fallback xmlns="">
        <xdr:sp macro="" textlink="">
          <xdr:nvSpPr>
            <xdr:cNvPr id="0" name=""/>
            <xdr:cNvSpPr>
              <a:spLocks noTextEdit="1"/>
            </xdr:cNvSpPr>
          </xdr:nvSpPr>
          <xdr:spPr>
            <a:xfrm>
              <a:off x="8582025" y="295275"/>
              <a:ext cx="1828800" cy="1190625"/>
            </a:xfrm>
            <a:prstGeom prst="rect">
              <a:avLst/>
            </a:prstGeom>
            <a:solidFill>
              <a:prstClr val="white"/>
            </a:solidFill>
            <a:ln w="1">
              <a:solidFill>
                <a:prstClr val="green"/>
              </a:solidFill>
            </a:ln>
          </xdr:spPr>
          <xdr:txBody>
            <a:bodyPr vertOverflow="clip" horzOverflow="clip"/>
            <a:lstStyle/>
            <a:p>
              <a:r>
                <a:rPr lang="es-PE"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0</xdr:col>
      <xdr:colOff>142875</xdr:colOff>
      <xdr:row>29</xdr:row>
      <xdr:rowOff>85725</xdr:rowOff>
    </xdr:from>
    <xdr:to>
      <xdr:col>2</xdr:col>
      <xdr:colOff>466725</xdr:colOff>
      <xdr:row>33</xdr:row>
      <xdr:rowOff>171450</xdr:rowOff>
    </xdr:to>
    <xdr:pic>
      <xdr:nvPicPr>
        <xdr:cNvPr id="5" name="Picture 1025">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610225"/>
          <a:ext cx="1581150" cy="1076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285750</xdr:colOff>
      <xdr:row>21</xdr:row>
      <xdr:rowOff>57150</xdr:rowOff>
    </xdr:from>
    <xdr:to>
      <xdr:col>12</xdr:col>
      <xdr:colOff>590550</xdr:colOff>
      <xdr:row>33</xdr:row>
      <xdr:rowOff>66675</xdr:rowOff>
    </xdr:to>
    <mc:AlternateContent xmlns:mc="http://schemas.openxmlformats.org/markup-compatibility/2006" xmlns:a14="http://schemas.microsoft.com/office/drawing/2010/main">
      <mc:Choice Requires="a14">
        <xdr:graphicFrame macro="">
          <xdr:nvGraphicFramePr>
            <xdr:cNvPr id="6" name="CATEGORÍA 3">
              <a:extLst>
                <a:ext uri="{FF2B5EF4-FFF2-40B4-BE49-F238E27FC236}">
                  <a16:creationId xmlns:a16="http://schemas.microsoft.com/office/drawing/2014/main" id="{00000000-0008-0000-0600-000006000000}"/>
                </a:ext>
              </a:extLst>
            </xdr:cNvPr>
            <xdr:cNvGraphicFramePr/>
          </xdr:nvGraphicFramePr>
          <xdr:xfrm>
            <a:off x="0" y="0"/>
            <a:ext cx="0" cy="0"/>
          </xdr:xfrm>
          <a:graphic>
            <a:graphicData uri="http://schemas.microsoft.com/office/drawing/2010/slicer">
              <sle:slicer xmlns:sle="http://schemas.microsoft.com/office/drawing/2010/slicer" name="CATEGORÍA 3"/>
            </a:graphicData>
          </a:graphic>
        </xdr:graphicFrame>
      </mc:Choice>
      <mc:Fallback xmlns="">
        <xdr:sp macro="" textlink="">
          <xdr:nvSpPr>
            <xdr:cNvPr id="0" name=""/>
            <xdr:cNvSpPr>
              <a:spLocks noTextEdit="1"/>
            </xdr:cNvSpPr>
          </xdr:nvSpPr>
          <xdr:spPr>
            <a:xfrm>
              <a:off x="8496300" y="4057650"/>
              <a:ext cx="1828800" cy="2524125"/>
            </a:xfrm>
            <a:prstGeom prst="rect">
              <a:avLst/>
            </a:prstGeom>
            <a:solidFill>
              <a:prstClr val="white"/>
            </a:solidFill>
            <a:ln w="1">
              <a:solidFill>
                <a:prstClr val="green"/>
              </a:solidFill>
            </a:ln>
          </xdr:spPr>
          <xdr:txBody>
            <a:bodyPr vertOverflow="clip" horzOverflow="clip"/>
            <a:lstStyle/>
            <a:p>
              <a:r>
                <a:rPr lang="es-PE"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0</xdr:col>
      <xdr:colOff>0</xdr:colOff>
      <xdr:row>1</xdr:row>
      <xdr:rowOff>9525</xdr:rowOff>
    </xdr:from>
    <xdr:to>
      <xdr:col>9</xdr:col>
      <xdr:colOff>347475</xdr:colOff>
      <xdr:row>24</xdr:row>
      <xdr:rowOff>132732</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a:stretch>
          <a:fillRect/>
        </a:stretch>
      </xdr:blipFill>
      <xdr:spPr>
        <a:xfrm>
          <a:off x="0" y="200025"/>
          <a:ext cx="7786500" cy="4504707"/>
        </a:xfrm>
        <a:prstGeom prst="rect">
          <a:avLst/>
        </a:prstGeom>
      </xdr:spPr>
    </xdr:pic>
    <xdr:clientData/>
  </xdr:twoCellAnchor>
  <xdr:twoCellAnchor editAs="oneCell">
    <xdr:from>
      <xdr:col>0</xdr:col>
      <xdr:colOff>0</xdr:colOff>
      <xdr:row>45</xdr:row>
      <xdr:rowOff>9525</xdr:rowOff>
    </xdr:from>
    <xdr:to>
      <xdr:col>10</xdr:col>
      <xdr:colOff>465640</xdr:colOff>
      <xdr:row>73</xdr:row>
      <xdr:rowOff>132668</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3"/>
        <a:stretch>
          <a:fillRect/>
        </a:stretch>
      </xdr:blipFill>
      <xdr:spPr>
        <a:xfrm>
          <a:off x="0" y="9572625"/>
          <a:ext cx="8676190" cy="54571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xdr:col>
      <xdr:colOff>1524000</xdr:colOff>
      <xdr:row>3</xdr:row>
      <xdr:rowOff>19050</xdr:rowOff>
    </xdr:to>
    <xdr:pic>
      <xdr:nvPicPr>
        <xdr:cNvPr id="2" name="Imagen 3" descr="C:\Users\lucianoe\Documents\HOLDING ALIANZA\Alianza Garantia S.A\Log.png">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19526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Y:\CONS%20SMV\2023\3.%20REPORTES%20REGULATORIOS\3.1%20SBS\3.1.2%20Anexo%2019\12.%20Diciembre%202023\Env&#237;o\Reporte%20N&#176;%2019-A%20Informaci&#243;n%20sobre%20personas%20jur&#237;dicas%20integrantes%20del%20GE%2012.23.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ggi Thaneth Diaz Zelvaggio" refreshedDate="44510.889570833337" createdVersion="5" refreshedVersion="5" minRefreshableVersion="3" recordCount="1834" xr:uid="{00000000-000A-0000-FFFF-FFFF00000000}">
  <cacheSource type="worksheet">
    <worksheetSource ref="B1:AA1837" sheet="Fuerza_laboral_LP" r:id="rId2"/>
  </cacheSource>
  <cacheFields count="26">
    <cacheField name="COMPAÑÍA" numFmtId="0">
      <sharedItems count="3">
        <s v="LA POSITIVA SEGUROS Y REASEGUROS"/>
        <s v="LA POSITIVA VIDA SEGUROS Y REASEGUROS"/>
        <s v="LA POSITIVA ENTIDAD PRESTADORA DE SALUD"/>
      </sharedItems>
    </cacheField>
    <cacheField name="DNI" numFmtId="0">
      <sharedItems count="1813">
        <s v="70126430"/>
        <s v="43990709"/>
        <s v="73977721"/>
        <s v="80493978"/>
        <s v="42413746"/>
        <s v="06209870"/>
        <s v="43102598"/>
        <s v="71376701"/>
        <s v="72851427"/>
        <s v="73065699"/>
        <s v="71414211"/>
        <s v="07183429"/>
        <s v="41832033"/>
        <s v="46959123"/>
        <s v="44053044"/>
        <s v="10182860"/>
        <s v="33348086"/>
        <s v="42314605"/>
        <s v="10322693"/>
        <s v="46272507"/>
        <s v="10443691"/>
        <s v="45670324"/>
        <s v="25679669"/>
        <s v="42323516"/>
        <s v="44494369"/>
        <s v="25778884"/>
        <s v="02845884"/>
        <s v="43690246"/>
        <s v="02857413"/>
        <s v="73121004"/>
        <s v="40231411"/>
        <s v="41101760"/>
        <s v="72289188"/>
        <s v="20074202"/>
        <s v="42626029"/>
        <s v="70429038"/>
        <s v="10676378"/>
        <s v="41328220"/>
        <s v="41404746"/>
        <s v="74735729"/>
        <s v="46321979"/>
        <s v="10315130"/>
        <s v="19871160"/>
        <s v="20063023"/>
        <s v="42354904"/>
        <s v="07176044"/>
        <s v="29643456"/>
        <s v="10418161"/>
        <s v="10130123"/>
        <s v="70080596"/>
        <s v="71414278"/>
        <s v="70948434"/>
        <s v="41661860"/>
        <s v="07704495"/>
        <s v="02772359"/>
        <s v="25706704"/>
        <s v="18130011"/>
        <s v="40314823"/>
        <s v="10760167"/>
        <s v="70355669"/>
        <s v="40472673"/>
        <s v="71418678"/>
        <s v="08501902"/>
        <s v="76506638"/>
        <s v="76547634"/>
        <s v="07637781"/>
        <s v="45717918"/>
        <s v="03837176"/>
        <s v="47214925"/>
        <s v="47723313"/>
        <s v="40987351"/>
        <s v="44454657"/>
        <s v="70780226"/>
        <s v="71443700"/>
        <s v="46584226"/>
        <s v="42667506"/>
        <s v="47916885"/>
        <s v="43097139"/>
        <s v="40658524"/>
        <s v="70122414"/>
        <s v="75184356"/>
        <s v="73442381"/>
        <s v="44635141"/>
        <s v="00515908"/>
        <s v="43920199"/>
        <s v="44129012"/>
        <s v="74884939"/>
        <s v="73260856"/>
        <s v="44778474"/>
        <s v="71793327"/>
        <s v="43180225"/>
        <s v="44148698"/>
        <s v="45724623"/>
        <s v="70603953"/>
        <s v="06782228"/>
        <s v="29609721"/>
        <s v="41520859"/>
        <s v="43935803"/>
        <s v="72077522"/>
        <s v="44923490"/>
        <s v="09083151"/>
        <s v="43507578"/>
        <s v="45542363"/>
        <s v="71312124"/>
        <s v="44245988"/>
        <s v="07588608"/>
        <s v="76461690"/>
        <s v="40918522"/>
        <s v="45815408"/>
        <s v="40432914"/>
        <s v="71395010"/>
        <s v="46405765"/>
        <s v="00511331"/>
        <s v="40579831"/>
        <s v="44075822"/>
        <s v="77337743"/>
        <s v="42490280"/>
        <s v="45133738"/>
        <s v="43517786"/>
        <s v="09538577"/>
        <s v="71428967"/>
        <s v="45394044"/>
        <s v="45780580"/>
        <s v="70746124"/>
        <s v="48315845"/>
        <s v="41212127"/>
        <s v="46777032"/>
        <s v="42064856"/>
        <s v="46557926"/>
        <s v="70417598"/>
        <s v="70101260"/>
        <s v="18891454"/>
        <s v="80540089"/>
        <s v="23837994"/>
        <s v="72282688"/>
        <s v="41589975"/>
        <s v="44416453"/>
        <s v="70058032"/>
        <s v="74653590"/>
        <s v="07799018"/>
        <s v="41032532"/>
        <s v="43170961"/>
        <s v="45196983"/>
        <s v="44275003"/>
        <s v="18122206"/>
        <s v="76450014"/>
        <s v="21877011"/>
        <s v="73708808"/>
        <s v="46029761"/>
        <s v="43491436"/>
        <s v="46419419"/>
        <s v="42708974"/>
        <s v="73627187"/>
        <s v="45267061"/>
        <s v="70969475"/>
        <s v="46030423"/>
        <s v="73046440"/>
        <s v="74094969"/>
        <s v="46542052"/>
        <s v="42110065"/>
        <s v="80395213"/>
        <s v="43093406"/>
        <s v="71421440"/>
        <s v="72287688"/>
        <s v="07869218"/>
        <s v="48034452"/>
        <s v="25825438"/>
        <s v="71688846"/>
        <s v="71205028"/>
        <s v="42483904"/>
        <s v="76178337"/>
        <s v="17880087"/>
        <s v="07762101"/>
        <s v="40383291"/>
        <s v="71455767"/>
        <s v="09871409"/>
        <s v="76324184"/>
        <s v="06153830"/>
        <s v="76131174"/>
        <s v="73636988"/>
        <s v="20099797"/>
        <s v="48444816"/>
        <s v="76615245"/>
        <s v="10789370"/>
        <s v="72460899"/>
        <s v="70601208"/>
        <s v="72968426"/>
        <s v="73572366"/>
        <s v="40528246"/>
        <s v="46105501"/>
        <s v="40779330"/>
        <s v="41329699"/>
        <s v="40427400"/>
        <s v="45909518"/>
        <s v="07883134"/>
        <s v="43266073"/>
        <s v="46680004"/>
        <s v="40284592"/>
        <s v="75607143"/>
        <s v="47202846"/>
        <s v="42835251"/>
        <s v="41649701"/>
        <s v="41889441"/>
        <s v="70373842"/>
        <s v="40460881"/>
        <s v="75757361"/>
        <s v="45683439"/>
        <s v="70438143"/>
        <s v="44160504"/>
        <s v="07639769"/>
        <s v="45857741"/>
        <s v="71351284"/>
        <s v="46532866"/>
        <s v="45028112"/>
        <s v="44724193"/>
        <s v="42460792"/>
        <s v="44066881"/>
        <s v="25718981"/>
        <s v="43242502"/>
        <s v="41847996"/>
        <s v="46764275"/>
        <s v="43099130"/>
        <s v="40326737"/>
        <s v="18163753"/>
        <s v="25829053"/>
        <s v="40677151"/>
        <s v="74383444"/>
        <s v="07970120"/>
        <s v="41505905"/>
        <s v="70579352"/>
        <s v="70232824"/>
        <s v="46188153"/>
        <s v="71434890"/>
        <s v="46971315"/>
        <s v="71436298"/>
        <s v="03883694"/>
        <s v="46348522"/>
        <s v="10391683"/>
        <s v="29628027"/>
        <s v="25839781"/>
        <s v="43498352"/>
        <s v="10002483"/>
        <s v="41434961"/>
        <s v="75504387"/>
        <s v="43534954"/>
        <s v="42608959"/>
        <s v="43428343"/>
        <s v="06694435"/>
        <s v="40974351"/>
        <s v="72930286"/>
        <s v="73123189"/>
        <s v="46362967"/>
        <s v="09911894"/>
        <s v="09862332"/>
        <s v="43429549"/>
        <s v="08148641"/>
        <s v="45287431"/>
        <s v="02425027"/>
        <s v="43472047"/>
        <s v="46237990"/>
        <s v="42249818"/>
        <s v="42124553"/>
        <s v="41782426"/>
        <s v="41276072"/>
        <s v="10401618"/>
        <s v="41800531"/>
        <s v="18161951"/>
        <s v="45969355"/>
        <s v="42096619"/>
        <s v="44683447"/>
        <s v="08378015"/>
        <s v="02429805"/>
        <s v="08244165"/>
        <s v="46704562"/>
        <s v="47423321"/>
        <s v="71710940"/>
        <s v="09542373"/>
        <s v="42884836"/>
        <s v="72932244"/>
        <s v="76946722"/>
        <s v="45877223"/>
        <s v="71635444"/>
        <s v="09490991"/>
        <s v="46445350"/>
        <s v="44337161"/>
        <s v="08704966"/>
        <s v="45368410"/>
        <s v="43351973"/>
        <s v="47235849"/>
        <s v="42028139"/>
        <s v="48984158"/>
        <s v="45630255"/>
        <s v="74155506"/>
        <s v="44961038"/>
        <s v="08598141"/>
        <s v="10199288"/>
        <s v="46109113"/>
        <s v="43078250"/>
        <s v="07954559"/>
        <s v="32979659"/>
        <s v="42494859"/>
        <s v="40930423"/>
        <s v="08823525"/>
        <s v="29658938"/>
        <s v="44953214"/>
        <s v="46934623"/>
        <s v="40268211"/>
        <s v="44393301"/>
        <s v="46054398"/>
        <s v="77245125"/>
        <s v="06767671"/>
        <s v="76349044"/>
        <s v="40675893"/>
        <s v="42258185"/>
        <s v="43796842"/>
        <s v="45837305"/>
        <s v="25547465"/>
        <s v="71632541"/>
        <s v="07256277"/>
        <s v="71723789"/>
        <s v="30676726"/>
        <s v="40537304"/>
        <s v="29684178"/>
        <s v="10203460"/>
        <s v="45521709"/>
        <s v="45895145"/>
        <s v="74970255"/>
        <s v="71618735"/>
        <s v="41864164"/>
        <s v="29654985"/>
        <s v="41363645"/>
        <s v="10649670"/>
        <s v="48053874"/>
        <s v="42091366"/>
        <s v="44065158"/>
        <s v="45884682"/>
        <s v="70689461"/>
        <s v="29616071"/>
        <s v="72201270"/>
        <s v="47956101"/>
        <s v="70431842"/>
        <s v="40464424"/>
        <s v="48867889"/>
        <s v="25835077"/>
        <s v="43423261"/>
        <s v="25721051"/>
        <s v="41898206"/>
        <s v="76520977"/>
        <s v="70157546"/>
        <s v="76294055"/>
        <s v="72530002"/>
        <s v="41037329"/>
        <s v="70691137"/>
        <s v="47305614"/>
        <s v="71490728"/>
        <s v="73048547"/>
        <s v="06662559"/>
        <s v="06669425"/>
        <s v="46141194"/>
        <s v="08214576"/>
        <s v="40407000"/>
        <s v="70006154"/>
        <s v="41348055"/>
        <s v="71774462"/>
        <s v="41659950"/>
        <s v="10021123"/>
        <s v="25662975"/>
        <s v="44441841"/>
        <s v="40617977"/>
        <s v="43083151"/>
        <s v="46258759"/>
        <s v="46165587"/>
        <s v="40680023"/>
        <s v="73064031"/>
        <s v="72012995"/>
        <s v="41392601"/>
        <s v="07957991"/>
        <s v="47561425"/>
        <s v="42242292"/>
        <s v="77915396"/>
        <s v="47059179"/>
        <s v="70748543"/>
        <s v="74885901"/>
        <s v="43976647"/>
        <s v="43606523"/>
        <s v="09805593"/>
        <s v="71393913"/>
        <s v="70070068"/>
        <s v="08082826"/>
        <s v="46723040"/>
        <s v="74768390"/>
        <s v="40074407"/>
        <s v="73226102"/>
        <s v="41417842"/>
        <s v="71203986"/>
        <s v="43071678"/>
        <s v="47481399"/>
        <s v="29704589"/>
        <s v="75991161"/>
        <s v="47840583"/>
        <s v="71234054"/>
        <s v="29253402"/>
        <s v="16779158"/>
        <s v="73663136"/>
        <s v="43688837"/>
        <s v="44101596"/>
        <s v="75526890"/>
        <s v="71484467"/>
        <s v="70411346"/>
        <s v="43327926"/>
        <s v="76542384"/>
        <s v="70024242"/>
        <s v="42892804"/>
        <s v="03890620"/>
        <s v="41778559"/>
        <s v="41107816"/>
        <s v="44616780"/>
        <s v="44024644"/>
        <s v="70221846"/>
        <s v="43607353"/>
        <s v="80615070"/>
        <s v="73979894"/>
        <s v="71792695"/>
        <s v="44460880"/>
        <s v="72084268"/>
        <s v="71705237"/>
        <s v="44220926"/>
        <s v="43590430"/>
        <s v="73858186"/>
        <s v="48830368"/>
        <s v="43245910"/>
        <s v="47056783"/>
        <s v="70141439"/>
        <s v="45153760"/>
        <s v="40502300"/>
        <s v="45290351"/>
        <s v="43095924"/>
        <s v="40572200"/>
        <s v="46101196"/>
        <s v="76663247"/>
        <s v="08807195"/>
        <s v="43259756"/>
        <s v="43226296"/>
        <s v="42075168"/>
        <s v="46019111"/>
        <s v="44006718"/>
        <s v="44149726"/>
        <s v="47305251"/>
        <s v="29662004"/>
        <s v="72604318"/>
        <s v="45791175"/>
        <s v="44725308"/>
        <s v="73043547"/>
        <s v="07861482"/>
        <s v="41316761"/>
        <s v="06142244"/>
        <s v="45590551"/>
        <s v="44695685"/>
        <s v="71996287"/>
        <s v="33263986"/>
        <s v="29601958"/>
        <s v="45953617"/>
        <s v="70537407"/>
        <s v="43292180"/>
        <s v="47233633"/>
        <s v="43810227"/>
        <s v="70981399"/>
        <s v="42147103"/>
        <s v="46800035"/>
        <s v="43521477"/>
        <s v="46121913"/>
        <s v="47463434"/>
        <s v="41831594"/>
        <s v="44000644"/>
        <s v="70363409"/>
        <s v="72573939"/>
        <s v="46936510"/>
        <s v="44015789"/>
        <s v="73180165"/>
        <s v="73371024"/>
        <s v="42407026"/>
        <s v="45214871"/>
        <s v="45066100"/>
        <s v="45360594"/>
        <s v="46800250"/>
        <s v="42919776"/>
        <s v="47052629"/>
        <s v="73485911"/>
        <s v="44146067"/>
        <s v="44532187"/>
        <s v="42991837"/>
        <s v="47755770"/>
        <s v="42189335"/>
        <s v="42499536"/>
        <s v="72078044"/>
        <s v="43776825"/>
        <s v="43379009"/>
        <s v="07625504"/>
        <s v="43879065"/>
        <s v="44395236"/>
        <s v="42929427"/>
        <s v="47428761"/>
        <s v="09992553"/>
        <s v="42500180"/>
        <s v="09341190"/>
        <s v="45397453"/>
        <s v="72927618"/>
        <s v="00516487"/>
        <s v="72468038"/>
        <s v="45593569"/>
        <s v="45871095"/>
        <s v="46581582"/>
        <s v="47558495"/>
        <s v="29562035"/>
        <s v="42187226"/>
        <s v="20037462"/>
        <s v="44083988"/>
        <s v="70032289"/>
        <s v="70186133"/>
        <s v="40793346"/>
        <s v="06269983"/>
        <s v="71304610"/>
        <s v="41191888"/>
        <s v="47235956"/>
        <s v="18072393"/>
        <s v="70509667"/>
        <s v="44144502"/>
        <s v="44113051"/>
        <s v="72709719"/>
        <s v="44837773"/>
        <s v="41685709"/>
        <s v="44655318"/>
        <s v="40798877"/>
        <s v="07635558"/>
        <s v="42305084"/>
        <s v="43646922"/>
        <s v="16801986"/>
        <s v="41504470"/>
        <s v="02604372"/>
        <s v="02420309"/>
        <s v="46568679"/>
        <s v="41606514"/>
        <s v="70006200"/>
        <s v="70753442"/>
        <s v="25503082"/>
        <s v="42166313"/>
        <s v="75391760"/>
        <s v="08147661"/>
        <s v="21570253"/>
        <s v="43972554"/>
        <s v="06250030"/>
        <s v="70448092"/>
        <s v="44809440"/>
        <s v="73684487"/>
        <s v="73371820"/>
        <s v="43729738"/>
        <s v="77156306"/>
        <s v="41397676"/>
        <s v="45651634"/>
        <s v="45382891"/>
        <s v="41896029"/>
        <s v="44920214"/>
        <s v="45838280"/>
        <s v="44991059"/>
        <s v="40175837"/>
        <s v="45104896"/>
        <s v="41393752"/>
        <s v="70125773"/>
        <s v="72270614"/>
        <s v="46686027"/>
        <s v="40805998"/>
        <s v="06102711"/>
        <s v="46637353"/>
        <s v="40434407"/>
        <s v="10514481"/>
        <s v="46720310"/>
        <s v="23921914"/>
        <s v="44754009"/>
        <s v="18178750"/>
        <s v="70267107"/>
        <s v="45793939"/>
        <s v="46042228"/>
        <s v="74088067"/>
        <s v="45456695"/>
        <s v="43095081"/>
        <s v="41200000"/>
        <s v="40173686"/>
        <s v="43267422"/>
        <s v="45952920"/>
        <s v="46392079"/>
        <s v="32941086"/>
        <s v="45535098"/>
        <s v="40911091"/>
        <s v="71950770"/>
        <s v="10824335"/>
        <s v="44418710"/>
        <s v="09923815"/>
        <s v="44469089"/>
        <s v="21438113"/>
        <s v="09448730"/>
        <s v="46229210"/>
        <s v="41774033"/>
        <s v="42132029"/>
        <s v="70178254"/>
        <s v="09449989"/>
        <s v="46015087"/>
        <s v="44805164"/>
        <s v="40464485"/>
        <s v="47458240"/>
        <s v="43703719"/>
        <s v="41114824"/>
        <s v="01119962"/>
        <s v="25738043"/>
        <s v="41110780"/>
        <s v="41992307"/>
        <s v="77074428"/>
        <s v="09877206"/>
        <s v="09444074"/>
        <s v="72535401"/>
        <s v="72894767"/>
        <s v="70132773"/>
        <s v="42942291"/>
        <s v="43806379"/>
        <s v="42587223"/>
        <s v="40812054"/>
        <s v="60036458"/>
        <s v="45915359"/>
        <s v="43866156"/>
        <s v="46754386"/>
        <s v="77481488"/>
        <s v="47848964"/>
        <s v="76338326"/>
        <s v="43806818"/>
        <s v="02841641"/>
        <s v="07764030"/>
        <s v="44231400"/>
        <s v="08647405"/>
        <s v="72077396"/>
        <s v="40105668"/>
        <s v="42669097"/>
        <s v="70672494"/>
        <s v="75279685"/>
        <s v="70086189"/>
        <s v="10264972"/>
        <s v="02835146"/>
        <s v="09631255"/>
        <s v="47553371"/>
        <s v="47318584"/>
        <s v="41021118"/>
        <s v="001675208"/>
        <s v="43944300"/>
        <s v="48171916"/>
        <s v="09107232"/>
        <s v="07949040"/>
        <s v="71812175"/>
        <s v="08208734"/>
        <s v="25790297"/>
        <s v="43030243"/>
        <s v="40202848"/>
        <s v="04651745"/>
        <s v="08185484"/>
        <s v="09690075"/>
        <s v="09908439"/>
        <s v="45231338"/>
        <s v="42604466"/>
        <s v="19896199"/>
        <s v="43360573"/>
        <s v="48335479"/>
        <s v="46131556"/>
        <s v="25770522"/>
        <s v="70569832"/>
        <s v="44680090"/>
        <s v="09699305"/>
        <s v="43176641"/>
        <s v="09447602"/>
        <s v="05335628"/>
        <s v="47059093"/>
        <s v="45330546"/>
        <s v="42515976"/>
        <s v="44276786"/>
        <s v="41847719"/>
        <s v="48303708"/>
        <s v="47113025"/>
        <s v="71338162"/>
        <s v="16658473"/>
        <s v="07735034"/>
        <s v="47088773"/>
        <s v="40021522"/>
        <s v="42742972"/>
        <s v="40868646"/>
        <s v="40053024"/>
        <s v="29732665"/>
        <s v="07534232"/>
        <s v="70362545"/>
        <s v="70338288"/>
        <s v="29306625"/>
        <s v="29650817"/>
        <s v="73684438"/>
        <s v="46103527"/>
        <s v="46590376"/>
        <s v="74147503"/>
        <s v="03127582"/>
        <s v="07644651"/>
        <s v="44626199"/>
        <s v="73236601"/>
        <s v="40122177"/>
        <s v="70972956"/>
        <s v="42984463"/>
        <s v="46820995"/>
        <s v="42071616"/>
        <s v="07859476"/>
        <s v="16593215"/>
        <s v="10476136"/>
        <s v="44809413"/>
        <s v="10719677"/>
        <s v="48060319"/>
        <s v="45082052"/>
        <s v="07875774"/>
        <s v="41628933"/>
        <s v="72103197"/>
        <s v="42357384"/>
        <s v="43696683"/>
        <s v="42886737"/>
        <s v="08274516"/>
        <s v="41562943"/>
        <s v="07151021"/>
        <s v="45860795"/>
        <s v="41254184"/>
        <s v="07483306"/>
        <s v="75968173"/>
        <s v="43923568"/>
        <s v="10457644"/>
        <s v="73518876"/>
        <s v="40869652"/>
        <s v="40743596"/>
        <s v="47783920"/>
        <s v="40043273"/>
        <s v="40713602"/>
        <s v="46638574"/>
        <s v="43589714"/>
        <s v="43537868"/>
        <s v="44886450"/>
        <s v="47272943"/>
        <s v="42452997"/>
        <s v="02875337"/>
        <s v="46863459"/>
        <s v="72270623"/>
        <s v="44369997"/>
        <s v="43162678"/>
        <s v="000913611"/>
        <s v="70923749"/>
        <s v="45388417"/>
        <s v="09750356"/>
        <s v="10137181"/>
        <s v="43973409"/>
        <s v="42995642"/>
        <s v="42715798"/>
        <s v="41948628"/>
        <s v="40646079"/>
        <s v="25744795"/>
        <s v="45458233"/>
        <s v="42185026"/>
        <s v="08722121"/>
        <s v="42787019"/>
        <s v="42061381"/>
        <s v="46535706"/>
        <s v="41261244"/>
        <s v="45709599"/>
        <s v="46286821"/>
        <s v="45054584"/>
        <s v="72194996"/>
        <s v="10223329"/>
        <s v="80399870"/>
        <s v="44710113"/>
        <s v="41548969"/>
        <s v="43554829"/>
        <s v="47072576"/>
        <s v="40904046"/>
        <s v="48132683"/>
        <s v="47385741"/>
        <s v="40773303"/>
        <s v="40839044"/>
        <s v="45982845"/>
        <s v="77500985"/>
        <s v="46226813"/>
        <s v="47206685"/>
        <s v="48566802"/>
        <s v="41480919"/>
        <s v="43593174"/>
        <s v="70976027"/>
        <s v="43231823"/>
        <s v="72045320"/>
        <s v="29534860"/>
        <s v="70052015"/>
        <s v="42107061"/>
        <s v="44243487"/>
        <s v="74053796"/>
        <s v="73200960"/>
        <s v="40174775"/>
        <s v="02816543"/>
        <s v="09487593"/>
        <s v="75424042"/>
        <s v="72112220"/>
        <s v="43388038"/>
        <s v="41589596"/>
        <s v="73929882"/>
        <s v="76251561"/>
        <s v="40918065"/>
        <s v="10542935"/>
        <s v="10308644"/>
        <s v="72191648"/>
        <s v="77089050"/>
        <s v="08990650"/>
        <s v="43456357"/>
        <s v="09271198"/>
        <s v="43267617"/>
        <s v="41288182"/>
        <s v="72138194"/>
        <s v="46307119"/>
        <s v="45598436"/>
        <s v="44202563"/>
        <s v="45334778"/>
        <s v="75014188"/>
        <s v="47100769"/>
        <s v="70047876"/>
        <s v="48198303"/>
        <s v="70578421"/>
        <s v="47834633"/>
        <s v="42632185"/>
        <s v="43549210"/>
        <s v="07593408"/>
        <s v="43662767"/>
        <s v="40910236"/>
        <s v="43634240"/>
        <s v="45358716"/>
        <s v="40897573"/>
        <s v="40586703"/>
        <s v="40987805"/>
        <s v="10783752"/>
        <s v="76133643"/>
        <s v="06746136"/>
        <s v="46879253"/>
        <s v="09715514"/>
        <s v="72779916"/>
        <s v="41418329"/>
        <s v="72909915"/>
        <s v="43664879"/>
        <s v="41810907"/>
        <s v="43958985"/>
        <s v="40857150"/>
        <s v="74563700"/>
        <s v="70193106"/>
        <s v="40368407"/>
        <s v="72310999"/>
        <s v="48485064"/>
        <s v="10790079"/>
        <s v="29736901"/>
        <s v="44595232"/>
        <s v="45920542"/>
        <s v="40615105"/>
        <s v="47277995"/>
        <s v="42905188"/>
        <s v="47503997"/>
        <s v="41874904"/>
        <s v="74092333"/>
        <s v="44184260"/>
        <s v="45560476"/>
        <s v="70124716"/>
        <s v="10475692"/>
        <s v="44454518"/>
        <s v="29611923"/>
        <s v="72313127"/>
        <s v="43656363"/>
        <s v="42310342"/>
        <s v="45468126"/>
        <s v="42577519"/>
        <s v="45801157"/>
        <s v="21418105"/>
        <s v="70434773"/>
        <s v="43446068"/>
        <s v="46654615"/>
        <s v="40883274"/>
        <s v="41757244"/>
        <s v="70352981"/>
        <s v="06277355"/>
        <s v="23865325"/>
        <s v="10792076"/>
        <s v="46953085"/>
        <s v="41906315"/>
        <s v="18165152"/>
        <s v="32930852"/>
        <s v="47717374"/>
        <s v="40812095"/>
        <s v="75593670"/>
        <s v="09659614"/>
        <s v="40295789"/>
        <s v="40264270"/>
        <s v="44520469"/>
        <s v="46075782"/>
        <s v="46936519"/>
        <s v="72209305"/>
        <s v="32956370"/>
        <s v="71249391"/>
        <s v="77343389"/>
        <s v="42526537"/>
        <s v="75664055"/>
        <s v="80075458"/>
        <s v="46878154"/>
        <s v="47321491"/>
        <s v="42678633"/>
        <s v="75386461"/>
        <s v="10766798"/>
        <s v="70439915"/>
        <s v="09274812"/>
        <s v="47318191"/>
        <s v="09152856"/>
        <s v="42157930"/>
        <s v="72413033"/>
        <s v="72247437"/>
        <s v="48147831"/>
        <s v="07500064"/>
        <s v="47466348"/>
        <s v="46788667"/>
        <s v="47767915"/>
        <s v="43769355"/>
        <s v="72572988"/>
        <s v="43491036"/>
        <s v="45301236"/>
        <s v="72207313"/>
        <s v="70220019"/>
        <s v="42646052"/>
        <s v="09952937"/>
        <s v="44262375"/>
        <s v="09586180"/>
        <s v="42926694"/>
        <s v="42140584"/>
        <s v="43854468"/>
        <s v="08875753"/>
        <s v="48308145"/>
        <s v="06050461"/>
        <s v="25468180"/>
        <s v="74171262"/>
        <s v="45479629"/>
        <s v="00445858"/>
        <s v="25714828"/>
        <s v="06266613"/>
        <s v="43596234"/>
        <s v="06631432"/>
        <s v="46915390"/>
        <s v="41256846"/>
        <s v="46481445"/>
        <s v="47854257"/>
        <s v="40995764"/>
        <s v="40269089"/>
        <s v="25704129"/>
        <s v="08732201"/>
        <s v="70021956"/>
        <s v="000446460"/>
        <s v="47572548"/>
        <s v="41517362"/>
        <s v="75335984"/>
        <s v="46401333"/>
        <s v="40501217"/>
        <s v="72393856"/>
        <s v="45444319"/>
        <s v="46442465"/>
        <s v="41231762"/>
        <s v="18167077"/>
        <s v="19825802"/>
        <s v="47871567"/>
        <s v="001984495"/>
        <s v="40858865"/>
        <s v="07300910"/>
        <s v="40557142"/>
        <s v="44108158"/>
        <s v="42076993"/>
        <s v="46325136"/>
        <s v="40861655"/>
        <s v="72044452"/>
        <s v="46288676"/>
        <s v="42832062"/>
        <s v="44325950"/>
        <s v="46142720"/>
        <s v="40793967"/>
        <s v="45749667"/>
        <s v="75223808"/>
        <s v="40280108"/>
        <s v="46238087"/>
        <s v="70023191"/>
        <s v="40959972"/>
        <s v="40803710"/>
        <s v="43088222"/>
        <s v="70240459"/>
        <s v="43569117"/>
        <s v="08284946"/>
        <s v="46279278"/>
        <s v="75784314"/>
        <s v="74076389"/>
        <s v="47830179"/>
        <s v="000518932"/>
        <s v="42507431"/>
        <s v="07611167"/>
        <s v="40106825"/>
        <s v="48418142"/>
        <s v="42208529"/>
        <s v="70876570"/>
        <s v="10593833"/>
        <s v="07971574"/>
        <s v="43427099"/>
        <s v="41714406"/>
        <s v="18216484"/>
        <s v="25828810"/>
        <s v="44656839"/>
        <s v="43216597"/>
        <s v="70524613"/>
        <s v="72637889"/>
        <s v="44310485"/>
        <s v="74035168"/>
        <s v="46649135"/>
        <s v="09487198"/>
        <s v="73253219"/>
        <s v="46854579"/>
        <s v="47819562"/>
        <s v="18217292"/>
        <s v="41769292"/>
        <s v="45168974"/>
        <s v="41810734"/>
        <s v="46612907"/>
        <s v="76098584"/>
        <s v="08876564"/>
        <s v="47475860"/>
        <s v="46074417"/>
        <s v="25557731"/>
        <s v="72423013"/>
        <s v="73045893"/>
        <s v="41046951"/>
        <s v="47031523"/>
        <s v="10875024"/>
        <s v="73487085"/>
        <s v="16786369"/>
        <s v="43971430"/>
        <s v="45008378"/>
        <s v="46212077"/>
        <s v="07871406"/>
        <s v="46078483"/>
        <s v="06136516"/>
        <s v="42824266"/>
        <s v="47442734"/>
        <s v="48998867"/>
        <s v="73334954"/>
        <s v="05642913"/>
        <s v="43124974"/>
        <s v="25856152"/>
        <s v="72394358"/>
        <s v="47660251"/>
        <s v="40415837"/>
        <s v="46739610"/>
        <s v="45484589"/>
        <s v="45840168"/>
        <s v="70057486"/>
        <s v="06790617"/>
        <s v="09335184"/>
        <s v="70050985"/>
        <s v="42420794"/>
        <s v="08239985"/>
        <s v="08192663"/>
        <s v="10219491"/>
        <s v="00032212"/>
        <s v="09752938"/>
        <s v="40240638"/>
        <s v="72209123"/>
        <s v="72309837"/>
        <s v="72385800"/>
        <s v="40964108"/>
        <s v="41541675"/>
        <s v="47418598"/>
        <s v="47093049"/>
        <s v="47539483"/>
        <s v="47889658"/>
        <s v="70777025"/>
        <s v="07885624"/>
        <s v="09539078"/>
        <s v="47596460"/>
        <s v="44282027"/>
        <s v="16729562"/>
        <s v="47268114"/>
        <s v="43619328"/>
        <s v="44052029"/>
        <s v="70445568"/>
        <s v="25563678"/>
        <s v="72309762"/>
        <s v="44737539"/>
        <s v="76904315"/>
        <s v="40100156"/>
        <s v="72679813"/>
        <s v="41390991"/>
        <s v="29680217"/>
        <s v="43615897"/>
        <s v="44811639"/>
        <s v="43458997"/>
        <s v="47409035"/>
        <s v="10713815"/>
        <s v="43890119"/>
        <s v="48516532"/>
        <s v="46868721"/>
        <s v="00240704"/>
        <s v="47005546"/>
        <s v="44728619"/>
        <s v="09378857"/>
        <s v="45225403"/>
        <s v="04653517"/>
        <s v="77165006"/>
        <s v="41089304"/>
        <s v="47894360"/>
        <s v="70021541"/>
        <s v="73490499"/>
        <s v="72274698"/>
        <s v="72390900"/>
        <s v="47379784"/>
        <s v="62754427"/>
        <s v="47351419"/>
        <s v="47241879"/>
        <s v="47138386"/>
        <s v="29638510"/>
        <s v="72418107"/>
        <s v="73331373"/>
        <s v="44893878"/>
        <s v="70050301"/>
        <s v="40604769"/>
        <s v="19322366"/>
        <s v="40540146"/>
        <s v="44108096"/>
        <s v="47141591"/>
        <s v="47864329"/>
        <s v="75974419"/>
        <s v="44744765"/>
        <s v="43308331"/>
        <s v="44029483"/>
        <s v="10806883"/>
        <s v="43924634"/>
        <s v="07614799"/>
        <s v="70549446"/>
        <s v="74850955"/>
        <s v="75497472"/>
        <s v="19253753"/>
        <s v="71905291"/>
        <s v="03872533"/>
        <s v="42269684"/>
        <s v="46856294"/>
        <s v="48464439"/>
        <s v="29658989"/>
        <s v="47765460"/>
        <s v="44757054"/>
        <s v="45229241"/>
        <s v="47751856"/>
        <s v="71547837"/>
        <s v="45910964"/>
        <s v="47102074"/>
        <s v="42834921"/>
        <s v="43150367"/>
        <s v="40387280"/>
        <s v="09938463"/>
        <s v="46706736"/>
        <s v="75591331"/>
        <s v="70063172"/>
        <s v="07504896"/>
        <s v="20016706"/>
        <s v="43611902"/>
        <s v="08196541"/>
        <s v="42172982"/>
        <s v="43760221"/>
        <s v="09619858"/>
        <s v="09860007"/>
        <s v="08166176"/>
        <s v="47543124"/>
        <s v="44093926"/>
        <s v="46423989"/>
        <s v="43227975"/>
        <s v="42233070"/>
        <s v="10637256"/>
        <s v="29408929"/>
        <s v="46930311"/>
        <s v="10319023"/>
        <s v="46230983"/>
        <s v="09390246"/>
        <s v="29293955"/>
        <s v="46800581"/>
        <s v="70652912"/>
        <s v="41025561"/>
        <s v="40003160"/>
        <s v="44122914"/>
        <s v="41825017"/>
        <s v="75419832"/>
        <s v="44818180"/>
        <s v="43689964"/>
        <s v="46356716"/>
        <s v="43009908"/>
        <s v="42082888"/>
        <s v="45288930"/>
        <s v="40781603"/>
        <s v="42984137"/>
        <s v="45722733"/>
        <s v="42008531"/>
        <s v="43433444"/>
        <s v="48381225"/>
        <s v="09340968"/>
        <s v="70384497"/>
        <s v="23985111"/>
        <s v="46846543"/>
        <s v="70681644"/>
        <s v="42028780"/>
        <s v="15728433"/>
        <s v="40066476"/>
        <s v="70007578"/>
        <s v="03883315"/>
        <s v="70245816"/>
        <s v="07878783"/>
        <s v="40614678"/>
        <s v="08270998"/>
        <s v="46723154"/>
        <s v="47259334"/>
        <s v="47668823"/>
        <s v="46132934"/>
        <s v="07549691"/>
        <s v="44433415"/>
        <s v="10798738"/>
        <s v="70758103"/>
        <s v="40391591"/>
        <s v="45121048"/>
        <s v="002077293"/>
        <s v="09341312"/>
        <s v="48204447"/>
        <s v="45949667"/>
        <s v="44629944"/>
        <s v="46706151"/>
        <s v="44276241"/>
        <s v="71053625"/>
        <s v="43615798"/>
        <s v="19098435"/>
        <s v="45597389"/>
        <s v="40023769"/>
        <s v="72514217"/>
        <s v="02632287"/>
        <s v="40534471"/>
        <s v="72973655"/>
        <s v="75527946"/>
        <s v="47036898"/>
        <s v="44671520"/>
        <s v="45830285"/>
        <s v="45585594"/>
        <s v="48423824"/>
        <s v="40058353"/>
        <s v="41211919"/>
        <s v="46983654"/>
        <s v="42460766"/>
        <s v="44457719"/>
        <s v="41396303"/>
        <s v="45452250"/>
        <s v="45443628"/>
        <s v="46658607"/>
        <s v="25534347"/>
        <s v="70895625"/>
        <s v="73993242"/>
        <s v="70048225"/>
        <s v="41370033"/>
        <s v="72168027"/>
        <s v="08314999"/>
        <s v="44736963"/>
        <s v="70065801"/>
        <s v="73388083"/>
        <s v="40635499"/>
        <s v="44893347"/>
        <s v="74025062"/>
        <s v="70434918"/>
        <s v="70799499"/>
        <s v="42968445"/>
        <s v="75346411"/>
        <s v="10620081"/>
        <s v="75677396"/>
        <s v="73217598"/>
        <s v="70672784"/>
        <s v="08219235"/>
        <s v="10802251"/>
        <s v="45853104"/>
        <s v="46753738"/>
        <s v="41788854"/>
        <s v="44152659"/>
        <s v="40506552"/>
        <s v="43903188"/>
        <s v="46069089"/>
        <s v="06780137"/>
        <s v="46392389"/>
        <s v="45095686"/>
        <s v="72656083"/>
        <s v="45932173"/>
        <s v="47976873"/>
        <s v="004648536"/>
        <s v="75444006"/>
        <s v="41174524"/>
        <s v="001810430"/>
        <s v="09094111"/>
        <s v="25667930"/>
        <s v="46754298"/>
        <s v="45784620"/>
        <s v="47613257"/>
        <s v="48021211"/>
        <s v="25772855"/>
        <s v="09980916"/>
        <s v="70430447"/>
        <s v="44852799"/>
        <s v="45460280"/>
        <s v="43647727"/>
        <s v="47474632"/>
        <s v="07412183"/>
        <s v="70830865"/>
        <s v="72932146"/>
        <s v="07246528"/>
        <s v="42408495"/>
        <s v="75763149"/>
        <s v="44332925"/>
        <s v="76787813"/>
        <s v="45553639"/>
        <s v="47022701"/>
        <s v="47246430"/>
        <s v="10012398"/>
        <s v="41406494"/>
        <s v="10268732"/>
        <s v="45425482"/>
        <s v="40013829"/>
        <s v="44101403"/>
        <s v="70156106"/>
        <s v="76122625"/>
        <s v="20712846"/>
        <s v="001701166"/>
        <s v="47555958"/>
        <s v="48085298"/>
        <s v="71980796"/>
        <s v="42827163"/>
        <s v="70349427"/>
        <s v="40553141"/>
        <s v="47773411"/>
        <s v="42422454"/>
        <s v="07969881"/>
        <s v="74929410"/>
        <s v="17981496"/>
        <s v="45153030"/>
        <s v="72294415"/>
        <s v="48586131"/>
        <s v="73178124"/>
        <s v="43654282"/>
        <s v="72518954"/>
        <s v="43644808"/>
        <s v="41429063"/>
        <s v="29685182"/>
        <s v="47280705"/>
        <s v="42444107"/>
        <s v="47235281"/>
        <s v="44330181"/>
        <s v="42247067"/>
        <s v="45061797"/>
        <s v="18199922"/>
        <s v="07707229"/>
        <s v="47499019"/>
        <s v="43861309"/>
        <s v="46635969"/>
        <s v="41284368"/>
        <s v="10297923"/>
        <s v="43286368"/>
        <s v="45954395"/>
        <s v="08606393"/>
        <s v="43378431"/>
        <s v="43424795"/>
        <s v="46908400"/>
        <s v="72160150"/>
        <s v="44840781"/>
        <s v="44743398"/>
        <s v="10692036"/>
        <s v="48370719"/>
        <s v="09648695"/>
        <s v="72726189"/>
        <s v="42529096"/>
        <s v="42287725"/>
        <s v="09953684"/>
        <s v="10018710"/>
        <s v="29643311"/>
        <s v="73639840"/>
        <s v="09984324"/>
        <s v="45054752"/>
        <s v="09745209"/>
        <s v="09956553"/>
        <s v="29717609"/>
        <s v="76339159"/>
        <s v="40902658"/>
        <s v="72252778"/>
        <s v="42778290"/>
        <s v="02896500"/>
        <s v="46423870"/>
        <s v="72767173"/>
        <s v="42406300"/>
        <s v="72731296"/>
        <s v="07268180"/>
        <s v="44929387"/>
        <s v="70005851"/>
        <s v="74627471"/>
        <s v="45427233"/>
        <s v="46766740"/>
        <s v="43562503"/>
        <s v="40139995"/>
        <s v="44754481"/>
        <s v="41139164"/>
        <s v="10437663"/>
        <s v="07235462"/>
        <s v="46606077"/>
        <s v="42123647"/>
        <s v="72645951"/>
        <s v="40013836"/>
        <s v="80527094"/>
        <s v="42670508"/>
        <s v="41349656"/>
        <s v="46621942"/>
        <s v="75113641"/>
        <s v="43997352"/>
        <s v="40446848"/>
        <s v="48261209"/>
        <s v="45000248"/>
        <s v="45078612"/>
        <s v="41919737"/>
        <s v="44753735"/>
        <s v="25596483"/>
        <s v="43181396"/>
        <s v="07955833"/>
        <s v="42256024"/>
        <s v="70427315"/>
        <s v="42201476"/>
        <s v="25815652"/>
        <s v="29413240"/>
        <s v="46056726"/>
        <s v="45601957"/>
        <s v="10810164"/>
        <s v="09427123"/>
        <s v="43814295"/>
        <s v="44681986"/>
        <s v="44721121"/>
        <s v="47170897"/>
        <s v="40414966"/>
        <s v="73641488"/>
        <s v="40434328"/>
        <s v="73215760"/>
        <s v="42264297"/>
        <s v="43083541"/>
        <s v="47326049"/>
        <s v="41035140"/>
        <s v="40269236"/>
        <s v="72729079"/>
        <s v="44095058"/>
        <s v="44264582"/>
        <s v="17540809"/>
        <s v="41923353"/>
        <s v="44466132"/>
        <s v="10006345"/>
        <s v="48229451"/>
        <s v="46579240"/>
        <s v="43747099"/>
        <s v="73596305"/>
        <s v="46934721"/>
        <s v="44872218"/>
        <s v="72643422"/>
        <s v="47592883"/>
        <s v="44878324"/>
        <s v="45033926"/>
        <s v="72548001"/>
        <s v="75268201"/>
        <s v="41914836"/>
        <s v="40291184"/>
        <s v="04749174"/>
        <s v="46666068"/>
        <s v="72621812"/>
        <s v="74493949"/>
        <s v="07502714"/>
        <s v="46061487"/>
        <s v="70000514"/>
        <s v="45309430"/>
        <s v="43280980"/>
        <s v="45326139"/>
        <s v="40845720"/>
        <s v="71702419"/>
        <s v="73053558"/>
        <s v="73613869"/>
        <s v="46586577"/>
        <s v="72894070"/>
        <s v="24002987"/>
        <s v="46708282"/>
        <s v="25848883"/>
        <s v="09937757"/>
        <s v="74768433"/>
        <s v="44797759"/>
        <s v="75696225"/>
        <s v="40824536"/>
        <s v="74122175"/>
        <s v="44262913"/>
        <s v="77349533"/>
        <s v="72951979"/>
        <s v="42143563"/>
        <s v="46704167"/>
        <s v="47090060"/>
        <s v="42680759"/>
        <s v="22289936"/>
        <s v="43453186"/>
        <s v="70894912"/>
        <s v="47472537"/>
        <s v="42000516"/>
        <s v="25786030"/>
        <s v="09651919"/>
        <s v="15600263"/>
        <s v="07975869"/>
        <s v="70006131"/>
        <s v="70891250"/>
        <s v="18137610"/>
        <s v="44608268"/>
        <s v="76595075"/>
        <s v="00104975"/>
        <s v="70350528"/>
        <s v="42199378"/>
        <s v="45693175"/>
        <s v="44851049"/>
        <s v="10191105"/>
        <s v="10060254"/>
        <s v="41633511"/>
        <s v="72724039"/>
        <s v="29373707"/>
        <s v="45556537"/>
        <s v="10185481"/>
        <s v="75257985"/>
        <s v="45584153"/>
        <s v="42667484"/>
        <s v="47544757"/>
        <s v="25502288"/>
        <s v="73985885"/>
        <s v="76675914"/>
        <s v="46207683"/>
        <s v="70438604"/>
        <s v="76358125"/>
        <s v="10454660"/>
        <s v="72746381"/>
        <s v="08014259"/>
        <s v="43256114"/>
        <s v="42019417"/>
        <s v="10574199"/>
        <s v="75309572"/>
        <s v="72937369"/>
        <s v="43446708"/>
        <s v="07562201"/>
        <s v="72776108"/>
        <s v="06251558"/>
        <s v="46521678"/>
        <s v="70309802"/>
        <s v="08715848"/>
        <s v="70987270"/>
        <s v="41551590"/>
        <s v="72730736"/>
        <s v="40312241"/>
        <s v="44803655"/>
        <s v="70003222"/>
        <s v="16445826"/>
        <s v="09935850"/>
        <s v="40133215"/>
        <s v="74064967"/>
        <s v="46212664"/>
        <s v="47033801"/>
        <s v="72924261"/>
        <s v="45978028"/>
        <s v="40183324"/>
        <s v="44553076"/>
        <s v="48429207"/>
        <s v="70073806"/>
        <s v="00450277"/>
        <s v="44007633"/>
        <s v="42854433"/>
        <s v="70078878"/>
        <s v="46650628"/>
        <s v="47629021"/>
        <s v="74743250"/>
        <s v="72079541"/>
        <s v="44132316"/>
        <s v="45632418"/>
        <s v="40645499"/>
        <s v="47058971"/>
        <s v="45096903"/>
        <s v="70085013"/>
        <s v="43449610"/>
        <s v="43312600"/>
        <s v="70080101"/>
        <s v="29713961"/>
        <s v="46455913"/>
        <s v="48214097"/>
        <s v="43813327"/>
        <s v="46434694"/>
        <s v="48083721"/>
        <s v="42038295"/>
        <s v="72783102"/>
        <s v="44710352"/>
        <s v="70435759"/>
        <s v="09904476"/>
        <s v="06784114"/>
        <s v="47152838"/>
        <s v="41161127"/>
        <s v="40678460"/>
        <s v="05370152"/>
        <s v="46649742"/>
        <s v="06231385"/>
        <s v="47428145"/>
        <s v="41815912"/>
        <s v="40875273"/>
        <s v="45091586"/>
        <s v="09368772"/>
        <s v="42254000"/>
        <s v="46715949"/>
        <s v="43662108"/>
        <s v="29328145"/>
        <s v="43332867"/>
        <s v="42566345"/>
        <s v="43409163"/>
        <s v="47749492"/>
        <s v="07884811"/>
        <s v="18164201"/>
        <s v="74148801"/>
        <s v="42251137"/>
        <s v="71590145"/>
        <s v="41091128"/>
        <s v="70380093"/>
        <s v="41593351"/>
        <s v="41166289"/>
        <s v="45460883"/>
        <s v="44829352"/>
        <s v="29267676"/>
        <s v="21522719"/>
        <s v="40481921"/>
        <s v="06790078"/>
        <s v="03679710"/>
        <s v="29594629"/>
        <s v="47519461"/>
        <s v="47226666"/>
        <s v="73456722"/>
        <s v="07971611"/>
        <s v="00108877"/>
        <s v="46704660"/>
        <s v="43702464"/>
        <s v="46744752"/>
        <s v="45086110"/>
        <s v="07880799"/>
        <s v="45146509"/>
        <s v="46134632"/>
        <s v="09381881"/>
        <s v="09368839"/>
        <s v="47474464"/>
        <s v="46340364"/>
        <s v="45697542"/>
        <s v="29593630"/>
        <s v="40281644"/>
        <s v="05394985"/>
        <s v="47248450"/>
        <s v="08402026"/>
        <s v="46690938"/>
        <s v="46713025"/>
        <s v="09725718"/>
        <s v="45886535"/>
        <s v="09446718"/>
        <s v="48108280"/>
        <s v="76733770"/>
        <s v="41306080"/>
        <s v="03892548"/>
        <s v="44319052"/>
        <s v="40814974"/>
        <s v="72031541"/>
        <s v="47153440"/>
        <s v="44329170"/>
        <s v="46981413"/>
        <s v="71424210"/>
        <s v="02772850"/>
        <s v="45033929"/>
        <s v="60892574"/>
        <s v="09975568"/>
        <s v="42345617"/>
        <s v="43021180"/>
        <s v="09671382"/>
        <s v="45154331"/>
        <s v="09799474"/>
        <s v="73455072"/>
        <s v="46764917"/>
        <s v="43534489"/>
        <s v="29714875"/>
        <s v="45818731"/>
        <s v="45317370"/>
        <s v="43938421"/>
        <s v="45907605"/>
        <s v="45172866"/>
        <s v="10288343"/>
        <s v="45985753"/>
        <s v="47297961"/>
        <s v="41100901"/>
        <s v="25709354"/>
        <s v="43854308"/>
        <s v="10687621"/>
        <s v="42828555"/>
        <s v="72776352"/>
        <s v="71529017"/>
        <s v="40786756"/>
        <s v="45556756"/>
        <s v="07354989"/>
        <s v="41188188"/>
        <s v="42742811"/>
        <s v="46001740"/>
        <s v="40450988"/>
        <s v="09781149"/>
        <s v="44764335"/>
        <s v="19253344"/>
        <s v="72906288"/>
        <s v="76031372"/>
        <s v="45352185"/>
        <s v="74916601"/>
        <s v="09675998"/>
        <s v="40881681"/>
        <s v="72860275"/>
        <s v="47487224"/>
        <s v="40917788"/>
        <s v="72418407"/>
        <s v="45156321"/>
        <s v="70013031"/>
        <s v="16757912"/>
        <s v="72288862"/>
        <s v="40608161"/>
        <s v="08142039"/>
        <s v="45924211"/>
        <s v="72846556"/>
        <s v="70975655"/>
        <s v="44732428"/>
        <s v="74280243"/>
        <s v="47140643"/>
        <s v="73761960"/>
        <s v="41604087"/>
        <s v="43398281"/>
        <s v="48086690"/>
        <s v="73865603"/>
        <s v="70392547"/>
        <s v="45408910"/>
        <s v="44551044"/>
        <s v="25536962"/>
        <s v="45467758"/>
        <s v="40692183"/>
        <s v="46190760"/>
        <s v="45440550"/>
        <s v="45542051"/>
        <s v="18134231"/>
        <s v="44200348"/>
        <s v="32966552"/>
        <s v="45397410"/>
        <s v="08845837"/>
        <s v="44273075"/>
        <s v="41557056"/>
        <s v="44526854"/>
        <s v="70563742"/>
        <s v="43507151"/>
        <s v="46083866"/>
        <s v="07210516"/>
        <s v="47584895"/>
        <s v="70035044"/>
        <s v="44162001"/>
        <s v="45436725"/>
        <s v="43479823"/>
        <s v="41739460"/>
        <s v="43389660"/>
        <s v="42416694"/>
        <s v="48451549"/>
        <s v="25842939"/>
        <s v="76141479"/>
        <s v="45693224"/>
        <s v="07986293"/>
        <s v="45912260"/>
        <s v="43521605"/>
        <s v="43780157"/>
        <s v="74119034"/>
        <s v="70052627"/>
        <s v="72767237"/>
        <s v="73904859"/>
        <s v="09600420"/>
        <s v="47134027"/>
        <s v="41830645"/>
        <s v="42266849"/>
        <s v="75495872"/>
        <s v="48332147"/>
        <s v="10625833"/>
        <s v="43519509"/>
        <s v="02781237"/>
        <s v="44750635"/>
        <s v="46688708"/>
        <s v="06682075"/>
        <s v="72869327"/>
        <s v="09958838"/>
        <s v="73986113"/>
        <s v="73023950"/>
        <s v="08338111"/>
        <s v="73417768"/>
        <s v="73690373"/>
        <s v="18857709"/>
        <s v="43028704"/>
        <s v="41769057"/>
        <s v="40300687"/>
        <s v="07928580"/>
        <s v="46832070"/>
        <s v="32979448"/>
        <s v="44130178"/>
        <s v="72647920"/>
        <s v="06284493"/>
      </sharedItems>
    </cacheField>
    <cacheField name="FECHA DE INGRESO" numFmtId="14">
      <sharedItems containsSemiMixedTypes="0" containsNonDate="0" containsDate="1" containsString="0" minDate="1977-09-27T00:00:00" maxDate="2021-11-02T00:00:00" count="708">
        <d v="2018-02-05T00:00:00"/>
        <d v="2016-10-03T00:00:00"/>
        <d v="2018-11-19T00:00:00"/>
        <d v="2006-11-20T00:00:00"/>
        <d v="2017-06-19T00:00:00"/>
        <d v="2016-12-01T00:00:00"/>
        <d v="2019-06-03T00:00:00"/>
        <d v="2017-07-17T00:00:00"/>
        <d v="2017-05-16T00:00:00"/>
        <d v="2021-05-03T00:00:00"/>
        <d v="2021-09-20T00:00:00"/>
        <d v="2018-06-04T00:00:00"/>
        <d v="2005-11-01T00:00:00"/>
        <d v="2018-08-13T00:00:00"/>
        <d v="2014-07-01T00:00:00"/>
        <d v="2021-08-02T00:00:00"/>
        <d v="2009-12-01T00:00:00"/>
        <d v="2008-05-01T00:00:00"/>
        <d v="2020-01-06T00:00:00"/>
        <d v="2013-04-08T00:00:00"/>
        <d v="2018-05-02T00:00:00"/>
        <d v="2017-07-10T00:00:00"/>
        <d v="2009-09-28T00:00:00"/>
        <d v="2021-03-22T00:00:00"/>
        <d v="2021-09-01T00:00:00"/>
        <d v="2021-10-01T00:00:00"/>
        <d v="2017-10-16T00:00:00"/>
        <d v="2019-08-29T00:00:00"/>
        <d v="2018-05-21T00:00:00"/>
        <d v="2006-04-20T00:00:00"/>
        <d v="2018-01-03T00:00:00"/>
        <d v="2019-09-09T00:00:00"/>
        <d v="2020-10-01T00:00:00"/>
        <d v="2019-05-06T00:00:00"/>
        <d v="2007-04-23T00:00:00"/>
        <d v="2021-10-04T00:00:00"/>
        <d v="2020-02-03T00:00:00"/>
        <d v="2017-12-01T00:00:00"/>
        <d v="2019-07-01T00:00:00"/>
        <d v="2021-07-01T00:00:00"/>
        <d v="2013-10-09T00:00:00"/>
        <d v="2017-02-22T00:00:00"/>
        <d v="2019-01-21T00:00:00"/>
        <d v="2021-09-06T00:00:00"/>
        <d v="2020-03-02T00:00:00"/>
        <d v="2018-09-03T00:00:00"/>
        <d v="2005-03-01T00:00:00"/>
        <d v="2019-03-04T00:00:00"/>
        <d v="2021-02-15T00:00:00"/>
        <d v="2020-12-07T00:00:00"/>
        <d v="2014-08-01T00:00:00"/>
        <d v="2020-05-04T00:00:00"/>
        <d v="2007-05-07T00:00:00"/>
        <d v="2021-05-12T00:00:00"/>
        <d v="1996-11-01T00:00:00"/>
        <d v="2018-10-18T00:00:00"/>
        <d v="2015-05-04T00:00:00"/>
        <d v="2017-08-01T00:00:00"/>
        <d v="2015-04-01T00:00:00"/>
        <d v="2021-01-04T00:00:00"/>
        <d v="2015-08-03T00:00:00"/>
        <d v="2021-04-19T00:00:00"/>
        <d v="2019-08-19T00:00:00"/>
        <d v="2018-07-02T00:00:00"/>
        <d v="2014-05-02T00:00:00"/>
        <d v="2004-07-01T00:00:00"/>
        <d v="2013-04-17T00:00:00"/>
        <d v="2020-12-14T00:00:00"/>
        <d v="2020-06-01T00:00:00"/>
        <d v="2014-01-02T00:00:00"/>
        <d v="2021-04-05T00:00:00"/>
        <d v="2017-11-06T00:00:00"/>
        <d v="2020-11-09T00:00:00"/>
        <d v="2019-09-16T00:00:00"/>
        <d v="2009-08-08T00:00:00"/>
        <d v="2015-07-01T00:00:00"/>
        <d v="2018-05-07T00:00:00"/>
        <d v="2010-06-02T00:00:00"/>
        <d v="2016-03-01T00:00:00"/>
        <d v="2021-03-02T00:00:00"/>
        <d v="2013-11-01T00:00:00"/>
        <d v="2014-02-05T00:00:00"/>
        <d v="2018-06-18T00:00:00"/>
        <d v="2019-07-08T00:00:00"/>
        <d v="2019-05-20T00:00:00"/>
        <d v="2012-03-05T00:00:00"/>
        <d v="2018-09-20T00:00:00"/>
        <d v="2010-08-17T00:00:00"/>
        <d v="2017-02-01T00:00:00"/>
        <d v="2015-05-18T00:00:00"/>
        <d v="2018-12-17T00:00:00"/>
        <d v="2018-02-19T00:00:00"/>
        <d v="2016-06-01T00:00:00"/>
        <d v="2013-06-17T00:00:00"/>
        <d v="2019-09-02T00:00:00"/>
        <d v="2016-04-01T00:00:00"/>
        <d v="2021-03-01T00:00:00"/>
        <d v="2010-11-24T00:00:00"/>
        <d v="2010-05-24T00:00:00"/>
        <d v="2020-03-09T00:00:00"/>
        <d v="2012-04-18T00:00:00"/>
        <d v="2009-04-12T00:00:00"/>
        <d v="2018-03-05T00:00:00"/>
        <d v="2020-12-22T00:00:00"/>
        <d v="2018-01-08T00:00:00"/>
        <d v="2010-03-29T00:00:00"/>
        <d v="2021-08-16T00:00:00"/>
        <d v="2021-01-01T00:00:00"/>
        <d v="2015-03-09T00:00:00"/>
        <d v="2008-08-01T00:00:00"/>
        <d v="2013-11-04T00:00:00"/>
        <d v="2020-12-09T00:00:00"/>
        <d v="2019-03-18T00:00:00"/>
        <d v="2018-08-01T00:00:00"/>
        <d v="2015-01-01T00:00:00"/>
        <d v="2019-01-02T00:00:00"/>
        <d v="2015-11-02T00:00:00"/>
        <d v="2019-08-05T00:00:00"/>
        <d v="2013-11-28T00:00:00"/>
        <d v="2006-04-01T00:00:00"/>
        <d v="2019-01-07T00:00:00"/>
        <d v="2021-10-11T00:00:00"/>
        <d v="2019-05-13T00:00:00"/>
        <d v="2013-04-01T00:00:00"/>
        <d v="2020-01-13T00:00:00"/>
        <d v="2019-12-09T00:00:00"/>
        <d v="2021-01-08T00:00:00"/>
        <d v="2015-07-16T00:00:00"/>
        <d v="2007-05-01T00:00:00"/>
        <d v="2014-03-05T00:00:00"/>
        <d v="2017-04-01T00:00:00"/>
        <d v="2019-01-14T00:00:00"/>
        <d v="2019-10-24T00:00:00"/>
        <d v="2014-10-01T00:00:00"/>
        <d v="1986-07-07T00:00:00"/>
        <d v="2020-08-03T00:00:00"/>
        <d v="2017-06-01T00:00:00"/>
        <d v="2015-06-16T00:00:00"/>
        <d v="2020-09-01T00:00:00"/>
        <d v="2014-09-10T00:00:00"/>
        <d v="2021-03-15T00:00:00"/>
        <d v="2018-04-09T00:00:00"/>
        <d v="2004-02-24T00:00:00"/>
        <d v="2019-08-23T00:00:00"/>
        <d v="2011-01-17T00:00:00"/>
        <d v="2013-01-21T00:00:00"/>
        <d v="2017-01-01T00:00:00"/>
        <d v="2015-01-12T00:00:00"/>
        <d v="2020-11-16T00:00:00"/>
        <d v="2007-11-09T00:00:00"/>
        <d v="2019-03-01T00:00:00"/>
        <d v="2011-04-01T00:00:00"/>
        <d v="2021-01-18T00:00:00"/>
        <d v="2007-10-09T00:00:00"/>
        <d v="2020-12-01T00:00:00"/>
        <d v="2019-06-01T00:00:00"/>
        <d v="2008-01-21T00:00:00"/>
        <d v="2012-02-13T00:00:00"/>
        <d v="2017-08-14T00:00:00"/>
        <d v="2016-12-12T00:00:00"/>
        <d v="2015-12-01T00:00:00"/>
        <d v="2011-09-13T00:00:00"/>
        <d v="2021-02-01T00:00:00"/>
        <d v="2002-08-01T00:00:00"/>
        <d v="2017-06-08T00:00:00"/>
        <d v="2013-08-16T00:00:00"/>
        <d v="2017-04-17T00:00:00"/>
        <d v="2016-03-16T00:00:00"/>
        <d v="2014-06-16T00:00:00"/>
        <d v="2018-09-01T00:00:00"/>
        <d v="2017-03-06T00:00:00"/>
        <d v="2019-04-01T00:00:00"/>
        <d v="2018-10-15T00:00:00"/>
        <d v="1999-11-17T00:00:00"/>
        <d v="2010-03-15T00:00:00"/>
        <d v="2020-09-07T00:00:00"/>
        <d v="2018-11-05T00:00:00"/>
        <d v="2009-07-01T00:00:00"/>
        <d v="2011-11-12T00:00:00"/>
        <d v="2018-04-02T00:00:00"/>
        <d v="2015-10-16T00:00:00"/>
        <d v="2018-08-06T00:00:00"/>
        <d v="2013-10-01T00:00:00"/>
        <d v="2013-01-02T00:00:00"/>
        <d v="2021-06-01T00:00:00"/>
        <d v="2018-09-17T00:00:00"/>
        <d v="2014-04-23T00:00:00"/>
        <d v="1988-06-01T00:00:00"/>
        <d v="2013-08-19T00:00:00"/>
        <d v="2015-09-01T00:00:00"/>
        <d v="2013-08-12T00:00:00"/>
        <d v="2010-09-13T00:00:00"/>
        <d v="2009-01-01T00:00:00"/>
        <d v="2021-05-10T00:00:00"/>
        <d v="2018-04-16T00:00:00"/>
        <d v="2021-08-20T00:00:00"/>
        <d v="2017-03-16T00:00:00"/>
        <d v="2003-05-01T00:00:00"/>
        <d v="2013-10-14T00:00:00"/>
        <d v="2014-11-01T00:00:00"/>
        <d v="2017-05-01T00:00:00"/>
        <d v="2008-12-01T00:00:00"/>
        <d v="2002-04-01T00:00:00"/>
        <d v="2016-10-17T00:00:00"/>
        <d v="2008-07-01T00:00:00"/>
        <d v="2017-11-01T00:00:00"/>
        <d v="2007-04-09T00:00:00"/>
        <d v="2017-10-02T00:00:00"/>
        <d v="2016-09-16T00:00:00"/>
        <d v="2021-08-09T00:00:00"/>
        <d v="1986-08-01T00:00:00"/>
        <d v="2020-09-14T00:00:00"/>
        <d v="2014-02-26T00:00:00"/>
        <d v="2019-10-01T00:00:00"/>
        <d v="2013-07-01T00:00:00"/>
        <d v="2017-05-02T00:00:00"/>
        <d v="2014-11-10T00:00:00"/>
        <d v="2010-03-12T00:00:00"/>
        <d v="2010-05-10T00:00:00"/>
        <d v="2018-06-11T00:00:00"/>
        <d v="2017-09-04T00:00:00"/>
        <d v="2018-08-22T00:00:00"/>
        <d v="2010-01-11T00:00:00"/>
        <d v="2014-09-26T00:00:00"/>
        <d v="2014-12-01T00:00:00"/>
        <d v="2021-09-13T00:00:00"/>
        <d v="2009-09-16T00:00:00"/>
        <d v="2018-07-18T00:00:00"/>
        <d v="2006-02-01T00:00:00"/>
        <d v="2013-06-10T00:00:00"/>
        <d v="2013-10-21T00:00:00"/>
        <d v="2013-03-06T00:00:00"/>
        <d v="2020-11-02T00:00:00"/>
        <d v="2020-02-17T00:00:00"/>
        <d v="2000-10-04T00:00:00"/>
        <d v="2011-05-01T00:00:00"/>
        <d v="2012-10-29T00:00:00"/>
        <d v="2011-08-15T00:00:00"/>
        <d v="2007-05-16T00:00:00"/>
        <d v="2015-01-05T00:00:00"/>
        <d v="2021-06-14T00:00:00"/>
        <d v="2013-06-05T00:00:00"/>
        <d v="2016-01-22T00:00:00"/>
        <d v="2021-10-18T00:00:00"/>
        <d v="2018-12-03T00:00:00"/>
        <d v="2019-07-10T00:00:00"/>
        <d v="1992-02-01T00:00:00"/>
        <d v="2016-08-01T00:00:00"/>
        <d v="2010-07-12T00:00:00"/>
        <d v="2012-07-18T00:00:00"/>
        <d v="2019-11-04T00:00:00"/>
        <d v="2016-03-28T00:00:00"/>
        <d v="2018-03-19T00:00:00"/>
        <d v="2015-01-15T00:00:00"/>
        <d v="2019-08-01T00:00:00"/>
        <d v="2020-07-20T00:00:00"/>
        <d v="2021-03-16T00:00:00"/>
        <d v="2019-02-11T00:00:00"/>
        <d v="2019-10-07T00:00:00"/>
        <d v="2007-12-01T00:00:00"/>
        <d v="2017-12-04T00:00:00"/>
        <d v="2017-11-02T00:00:00"/>
        <d v="2014-11-17T00:00:00"/>
        <d v="2017-12-11T00:00:00"/>
        <d v="2013-03-18T00:00:00"/>
        <d v="2013-03-25T00:00:00"/>
        <d v="2017-05-17T00:00:00"/>
        <d v="2017-02-10T00:00:00"/>
        <d v="2018-09-10T00:00:00"/>
        <d v="2016-02-04T00:00:00"/>
        <d v="2015-10-01T00:00:00"/>
        <d v="2015-03-02T00:00:00"/>
        <d v="2018-10-01T00:00:00"/>
        <d v="2014-12-09T00:00:00"/>
        <d v="1977-09-27T00:00:00"/>
        <d v="2009-07-02T00:00:00"/>
        <d v="2015-11-16T00:00:00"/>
        <d v="2006-03-01T00:00:00"/>
        <d v="2001-09-16T00:00:00"/>
        <d v="2015-06-01T00:00:00"/>
        <d v="2014-05-06T00:00:00"/>
        <d v="2018-02-01T00:00:00"/>
        <d v="2013-10-23T00:00:00"/>
        <d v="2008-08-22T00:00:00"/>
        <d v="2017-02-16T00:00:00"/>
        <d v="2014-10-16T00:00:00"/>
        <d v="2019-06-24T00:00:00"/>
        <d v="2020-09-21T00:00:00"/>
        <d v="2020-03-01T00:00:00"/>
        <d v="2014-04-14T00:00:00"/>
        <d v="2013-11-25T00:00:00"/>
        <d v="2019-07-17T00:00:00"/>
        <d v="2018-11-22T00:00:00"/>
        <d v="2014-02-04T00:00:00"/>
        <d v="2017-04-02T00:00:00"/>
        <d v="1999-03-01T00:00:00"/>
        <d v="2015-03-16T00:00:00"/>
        <d v="2018-12-10T00:00:00"/>
        <d v="2000-08-04T00:00:00"/>
        <d v="2015-01-19T00:00:00"/>
        <d v="2021-04-12T00:00:00"/>
        <d v="2021-07-12T00:00:00"/>
        <d v="2007-10-01T00:00:00"/>
        <d v="2009-02-09T00:00:00"/>
        <d v="2021-01-11T00:00:00"/>
        <d v="2013-12-02T00:00:00"/>
        <d v="2018-03-01T00:00:00"/>
        <d v="2007-12-05T00:00:00"/>
        <d v="2020-03-16T00:00:00"/>
        <d v="2008-11-01T00:00:00"/>
        <d v="2011-01-01T00:00:00"/>
        <d v="2010-08-19T00:00:00"/>
        <d v="2017-07-01T00:00:00"/>
        <d v="2019-07-22T00:00:00"/>
        <d v="2012-11-12T00:00:00"/>
        <d v="2012-05-07T00:00:00"/>
        <d v="2021-02-22T00:00:00"/>
        <d v="2005-08-01T00:00:00"/>
        <d v="2015-02-09T00:00:00"/>
        <d v="2017-05-15T00:00:00"/>
        <d v="1984-04-27T00:00:00"/>
        <d v="2021-04-06T00:00:00"/>
        <d v="2013-11-18T00:00:00"/>
        <d v="2013-04-15T00:00:00"/>
        <d v="2019-01-01T00:00:00"/>
        <d v="2015-01-16T00:00:00"/>
        <d v="2013-07-23T00:00:00"/>
        <d v="2013-01-22T00:00:00"/>
        <d v="2006-06-26T00:00:00"/>
        <d v="2019-07-03T00:00:00"/>
        <d v="2005-02-02T00:00:00"/>
        <d v="2010-04-21T00:00:00"/>
        <d v="2017-06-12T00:00:00"/>
        <d v="2016-11-01T00:00:00"/>
        <d v="2017-12-18T00:00:00"/>
        <d v="2013-02-18T00:00:00"/>
        <d v="2010-07-08T00:00:00"/>
        <d v="2009-05-26T00:00:00"/>
        <d v="2015-03-01T00:00:00"/>
        <d v="2021-02-08T00:00:00"/>
        <d v="2015-08-26T00:00:00"/>
        <d v="2015-10-19T00:00:00"/>
        <d v="2009-10-07T00:00:00"/>
        <d v="2009-03-16T00:00:00"/>
        <d v="2019-02-05T00:00:00"/>
        <d v="2021-06-07T00:00:00"/>
        <d v="2018-10-22T00:00:00"/>
        <d v="2019-09-19T00:00:00"/>
        <d v="2016-11-14T00:00:00"/>
        <d v="2019-06-20T00:00:00"/>
        <d v="2019-08-12T00:00:00"/>
        <d v="2016-03-21T00:00:00"/>
        <d v="2007-06-20T00:00:00"/>
        <d v="2010-11-29T00:00:00"/>
        <d v="2016-08-16T00:00:00"/>
        <d v="2021-10-06T00:00:00"/>
        <d v="2010-07-15T00:00:00"/>
        <d v="2013-02-27T00:00:00"/>
        <d v="2019-02-13T00:00:00"/>
        <d v="2013-05-06T00:00:00"/>
        <d v="2001-09-01T00:00:00"/>
        <d v="2020-10-05T00:00:00"/>
        <d v="2010-04-15T00:00:00"/>
        <d v="2014-02-12T00:00:00"/>
        <d v="2006-07-17T00:00:00"/>
        <d v="2012-03-13T00:00:00"/>
        <d v="2012-05-02T00:00:00"/>
        <d v="2009-04-01T00:00:00"/>
        <d v="2016-05-16T00:00:00"/>
        <d v="1997-03-01T00:00:00"/>
        <d v="2018-07-16T00:00:00"/>
        <d v="2016-01-01T00:00:00"/>
        <d v="2010-12-28T00:00:00"/>
        <d v="2019-02-04T00:00:00"/>
        <d v="2014-07-14T00:00:00"/>
        <d v="2004-01-23T00:00:00"/>
        <d v="2014-12-12T00:00:00"/>
        <d v="2006-06-01T00:00:00"/>
        <d v="2011-02-02T00:00:00"/>
        <d v="1995-04-17T00:00:00"/>
        <d v="2016-05-19T00:00:00"/>
        <d v="2014-12-16T00:00:00"/>
        <d v="2014-01-21T00:00:00"/>
        <d v="2014-10-20T00:00:00"/>
        <d v="2007-06-01T00:00:00"/>
        <d v="2020-10-19T00:00:00"/>
        <d v="2014-04-07T00:00:00"/>
        <d v="2016-12-15T00:00:00"/>
        <d v="2013-10-28T00:00:00"/>
        <d v="2019-11-20T00:00:00"/>
        <d v="2006-05-01T00:00:00"/>
        <d v="2007-02-19T00:00:00"/>
        <d v="2019-04-08T00:00:00"/>
        <d v="2018-02-12T00:00:00"/>
        <d v="2003-03-01T00:00:00"/>
        <d v="2010-05-03T00:00:00"/>
        <d v="2017-08-21T00:00:00"/>
        <d v="2013-02-14T00:00:00"/>
        <d v="2019-02-01T00:00:00"/>
        <d v="2011-11-28T00:00:00"/>
        <d v="2015-05-11T00:00:00"/>
        <d v="2019-05-02T00:00:00"/>
        <d v="2010-01-04T00:00:00"/>
        <d v="2008-05-27T00:00:00"/>
        <d v="2016-09-01T00:00:00"/>
        <d v="2012-05-21T00:00:00"/>
        <d v="2011-10-10T00:00:00"/>
        <d v="2012-11-19T00:00:00"/>
        <d v="2008-01-08T00:00:00"/>
        <d v="2016-08-04T00:00:00"/>
        <d v="2021-07-19T00:00:00"/>
        <d v="2018-05-01T00:00:00"/>
        <d v="2014-01-01T00:00:00"/>
        <d v="2013-08-01T00:00:00"/>
        <d v="2010-07-01T00:00:00"/>
        <d v="2019-06-17T00:00:00"/>
        <d v="2003-01-23T00:00:00"/>
        <d v="2005-10-06T00:00:00"/>
        <d v="2009-06-01T00:00:00"/>
        <d v="1993-09-01T00:00:00"/>
        <d v="2021-09-21T00:00:00"/>
        <d v="2018-07-01T00:00:00"/>
        <d v="2020-12-21T00:00:00"/>
        <d v="2007-03-27T00:00:00"/>
        <d v="2013-04-22T00:00:00"/>
        <d v="2016-07-04T00:00:00"/>
        <d v="2021-03-08T00:00:00"/>
        <d v="2020-09-09T00:00:00"/>
        <d v="2014-03-24T00:00:00"/>
        <d v="2017-07-03T00:00:00"/>
        <d v="2009-02-16T00:00:00"/>
        <d v="2008-12-10T00:00:00"/>
        <d v="2003-06-05T00:00:00"/>
        <d v="2020-07-01T00:00:00"/>
        <d v="2014-09-18T00:00:00"/>
        <d v="2009-09-01T00:00:00"/>
        <d v="2013-04-04T00:00:00"/>
        <d v="2016-02-22T00:00:00"/>
        <d v="2009-05-12T00:00:00"/>
        <d v="2013-06-26T00:00:00"/>
        <d v="2018-07-09T00:00:00"/>
        <d v="2007-01-12T00:00:00"/>
        <d v="2017-03-22T00:00:00"/>
        <d v="2012-07-09T00:00:00"/>
        <d v="2013-01-18T00:00:00"/>
        <d v="2020-11-01T00:00:00"/>
        <d v="2017-05-11T00:00:00"/>
        <d v="2003-11-01T00:00:00"/>
        <d v="2019-09-23T00:00:00"/>
        <d v="2000-09-01T00:00:00"/>
        <d v="2012-10-22T00:00:00"/>
        <d v="2009-03-17T00:00:00"/>
        <d v="2013-07-30T00:00:00"/>
        <d v="2005-04-15T00:00:00"/>
        <d v="2013-10-07T00:00:00"/>
        <d v="2011-07-13T00:00:00"/>
        <d v="2010-12-29T00:00:00"/>
        <d v="2015-07-09T00:00:00"/>
        <d v="2019-12-16T00:00:00"/>
        <d v="2010-09-06T00:00:00"/>
        <d v="2009-03-01T00:00:00"/>
        <d v="2019-06-10T00:00:00"/>
        <d v="2012-05-28T00:00:00"/>
        <d v="2015-09-21T00:00:00"/>
        <d v="2019-05-01T00:00:00"/>
        <d v="2007-08-14T00:00:00"/>
        <d v="2016-09-13T00:00:00"/>
        <d v="2019-04-22T00:00:00"/>
        <d v="2014-10-07T00:00:00"/>
        <d v="2011-04-11T00:00:00"/>
        <d v="2001-11-01T00:00:00"/>
        <d v="2003-07-01T00:00:00"/>
        <d v="2007-07-16T00:00:00"/>
        <d v="2014-11-20T00:00:00"/>
        <d v="2016-02-16T00:00:00"/>
        <d v="2013-09-18T00:00:00"/>
        <d v="2012-01-13T00:00:00"/>
        <d v="2021-07-05T00:00:00"/>
        <d v="2017-10-01T00:00:00"/>
        <d v="2007-03-26T00:00:00"/>
        <d v="2019-12-20T00:00:00"/>
        <d v="2017-02-06T00:00:00"/>
        <d v="2006-02-15T00:00:00"/>
        <d v="2015-09-07T00:00:00"/>
        <d v="2010-07-22T00:00:00"/>
        <d v="2018-09-19T00:00:00"/>
        <d v="2021-05-19T00:00:00"/>
        <d v="2017-12-19T00:00:00"/>
        <d v="2008-07-21T00:00:00"/>
        <d v="2010-11-15T00:00:00"/>
        <d v="2009-11-02T00:00:00"/>
        <d v="2012-07-24T00:00:00"/>
        <d v="2016-09-19T00:00:00"/>
        <d v="2020-10-12T00:00:00"/>
        <d v="2011-04-04T00:00:00"/>
        <d v="2014-05-16T00:00:00"/>
        <d v="2018-01-01T00:00:00"/>
        <d v="2007-02-15T00:00:00"/>
        <d v="2019-09-01T00:00:00"/>
        <d v="2017-03-01T00:00:00"/>
        <d v="2000-04-01T00:00:00"/>
        <d v="2007-11-01T00:00:00"/>
        <d v="2013-02-13T00:00:00"/>
        <d v="2013-08-27T00:00:00"/>
        <d v="2014-08-04T00:00:00"/>
        <d v="2014-06-09T00:00:00"/>
        <d v="2011-10-17T00:00:00"/>
        <d v="2018-11-01T00:00:00"/>
        <d v="2019-05-08T00:00:00"/>
        <d v="2018-08-20T00:00:00"/>
        <d v="2004-05-01T00:00:00"/>
        <d v="2012-08-03T00:00:00"/>
        <d v="2005-07-13T00:00:00"/>
        <d v="2012-09-01T00:00:00"/>
        <d v="2012-04-17T00:00:00"/>
        <d v="2018-10-09T00:00:00"/>
        <d v="2009-03-09T00:00:00"/>
        <d v="2006-08-16T00:00:00"/>
        <d v="2016-07-18T00:00:00"/>
        <d v="2009-10-01T00:00:00"/>
        <d v="2012-03-06T00:00:00"/>
        <d v="2017-09-18T00:00:00"/>
        <d v="2018-04-01T00:00:00"/>
        <d v="2012-02-20T00:00:00"/>
        <d v="2010-08-01T00:00:00"/>
        <d v="2019-04-15T00:00:00"/>
        <d v="2016-04-18T00:00:00"/>
        <d v="2019-08-26T00:00:00"/>
        <d v="2018-01-15T00:00:00"/>
        <d v="2013-02-04T00:00:00"/>
        <d v="2008-12-15T00:00:00"/>
        <d v="2013-03-04T00:00:00"/>
        <d v="2012-12-03T00:00:00"/>
        <d v="2019-10-15T00:00:00"/>
        <d v="2010-04-19T00:00:00"/>
        <d v="2012-02-27T00:00:00"/>
        <d v="2019-05-28T00:00:00"/>
        <d v="2007-11-16T00:00:00"/>
        <d v="2006-01-01T00:00:00"/>
        <d v="1996-01-16T00:00:00"/>
        <d v="1999-09-01T00:00:00"/>
        <d v="2019-03-11T00:00:00"/>
        <d v="2014-02-24T00:00:00"/>
        <d v="2015-07-13T00:00:00"/>
        <d v="2012-08-28T00:00:00"/>
        <d v="2007-04-01T00:00:00"/>
        <d v="2010-09-01T00:00:00"/>
        <d v="2005-05-16T00:00:00"/>
        <d v="2021-09-23T00:00:00"/>
        <d v="2019-10-14T00:00:00"/>
        <d v="2014-09-01T00:00:00"/>
        <d v="2003-12-01T00:00:00"/>
        <d v="2014-07-04T00:00:00"/>
        <d v="2019-02-18T00:00:00"/>
        <d v="2007-03-16T00:00:00"/>
        <d v="2007-04-11T00:00:00"/>
        <d v="2006-07-16T00:00:00"/>
        <d v="2012-05-10T00:00:00"/>
        <d v="2012-08-13T00:00:00"/>
        <d v="2014-03-03T00:00:00"/>
        <d v="2005-09-05T00:00:00"/>
        <d v="2006-08-21T00:00:00"/>
        <d v="2019-08-07T00:00:00"/>
        <d v="2013-09-03T00:00:00"/>
        <d v="2012-11-05T00:00:00"/>
        <d v="2013-06-27T00:00:00"/>
        <d v="2012-08-06T00:00:00"/>
        <d v="2008-04-02T00:00:00"/>
        <d v="2021-04-13T00:00:00"/>
        <d v="2008-11-25T00:00:00"/>
        <d v="2018-06-01T00:00:00"/>
        <d v="2014-04-01T00:00:00"/>
        <d v="2005-12-15T00:00:00"/>
        <d v="2015-09-16T00:00:00"/>
        <d v="2014-09-16T00:00:00"/>
        <d v="2010-06-16T00:00:00"/>
        <d v="2020-03-11T00:00:00"/>
        <d v="2012-04-09T00:00:00"/>
        <d v="2015-04-08T00:00:00"/>
        <d v="2021-05-04T00:00:00"/>
        <d v="2012-11-02T00:00:00"/>
        <d v="2017-08-10T00:00:00"/>
        <d v="2019-06-21T00:00:00"/>
        <d v="2010-06-30T00:00:00"/>
        <d v="2012-05-14T00:00:00"/>
        <d v="2009-01-02T00:00:00"/>
        <d v="2016-12-16T00:00:00"/>
        <d v="2016-01-05T00:00:00"/>
        <d v="2014-10-14T00:00:00"/>
        <d v="2014-02-25T00:00:00"/>
        <d v="2010-10-04T00:00:00"/>
        <d v="2011-04-20T00:00:00"/>
        <d v="2007-06-25T00:00:00"/>
        <d v="2012-12-17T00:00:00"/>
        <d v="2002-03-01T00:00:00"/>
        <d v="2020-07-13T00:00:00"/>
        <d v="2012-04-02T00:00:00"/>
        <d v="2014-08-18T00:00:00"/>
        <d v="2000-08-01T00:00:00"/>
        <d v="2012-11-01T00:00:00"/>
        <d v="1988-04-01T00:00:00"/>
        <d v="2016-05-30T00:00:00"/>
        <d v="2019-11-11T00:00:00"/>
        <d v="2011-11-02T00:00:00"/>
        <d v="2012-10-09T00:00:00"/>
        <d v="2008-08-16T00:00:00"/>
        <d v="2013-10-17T00:00:00"/>
        <d v="2008-07-15T00:00:00"/>
        <d v="2019-08-27T00:00:00"/>
        <d v="2007-08-13T00:00:00"/>
        <d v="2008-12-09T00:00:00"/>
        <d v="2017-10-09T00:00:00"/>
        <d v="2014-01-08T00:00:00"/>
        <d v="2019-07-15T00:00:00"/>
        <d v="2014-09-17T00:00:00"/>
        <d v="2011-06-02T00:00:00"/>
        <d v="2015-02-02T00:00:00"/>
        <d v="2021-04-22T00:00:00"/>
        <d v="2007-05-28T00:00:00"/>
        <d v="2020-02-13T00:00:00"/>
        <d v="2021-05-01T00:00:00"/>
        <d v="2014-07-21T00:00:00"/>
        <d v="2017-06-05T00:00:00"/>
        <d v="2019-12-02T00:00:00"/>
        <d v="2010-11-19T00:00:00"/>
        <d v="2012-08-01T00:00:00"/>
        <d v="2002-05-01T00:00:00"/>
        <d v="2008-05-12T00:00:00"/>
        <d v="2011-01-18T00:00:00"/>
        <d v="2013-06-21T00:00:00"/>
        <d v="2008-04-07T00:00:00"/>
        <d v="2010-08-16T00:00:00"/>
        <d v="2020-04-01T00:00:00"/>
        <d v="2019-11-18T00:00:00"/>
        <d v="2007-03-21T00:00:00"/>
        <d v="2018-12-01T00:00:00"/>
        <d v="2012-06-27T00:00:00"/>
        <d v="2011-03-21T00:00:00"/>
        <d v="2007-02-01T00:00:00"/>
        <d v="2008-04-15T00:00:00"/>
        <d v="2020-01-01T00:00:00"/>
        <d v="2012-10-03T00:00:00"/>
        <d v="2005-12-19T00:00:00"/>
        <d v="2018-05-14T00:00:00"/>
        <d v="2014-09-08T00:00:00"/>
        <d v="2004-09-15T00:00:00"/>
        <d v="2016-02-01T00:00:00"/>
        <d v="2014-02-17T00:00:00"/>
        <d v="2009-03-24T00:00:00"/>
        <d v="2019-03-20T00:00:00"/>
        <d v="2004-10-01T00:00:00"/>
        <d v="2009-02-18T00:00:00"/>
        <d v="2017-09-11T00:00:00"/>
        <d v="2012-09-03T00:00:00"/>
        <d v="2013-02-01T00:00:00"/>
        <d v="2009-06-17T00:00:00"/>
        <d v="2013-11-14T00:00:00"/>
        <d v="2014-05-19T00:00:00"/>
        <d v="2014-05-05T00:00:00"/>
        <d v="2015-08-10T00:00:00"/>
        <d v="2017-09-01T00:00:00"/>
        <d v="2006-09-01T00:00:00"/>
        <d v="2013-11-20T00:00:00"/>
        <d v="2012-02-03T00:00:00"/>
        <d v="2009-01-05T00:00:00"/>
        <d v="2016-07-01T00:00:00"/>
        <d v="2020-01-20T00:00:00"/>
        <d v="2011-04-14T00:00:00"/>
        <d v="2013-12-01T00:00:00"/>
        <d v="2018-11-12T00:00:00"/>
        <d v="2021-04-01T00:00:00"/>
        <d v="2019-04-11T00:00:00"/>
        <d v="2010-07-16T00:00:00"/>
        <d v="2010-10-01T00:00:00"/>
        <d v="2016-01-18T00:00:00"/>
        <d v="2013-09-02T00:00:00"/>
        <d v="2012-10-23T00:00:00"/>
        <d v="2016-01-04T00:00:00"/>
        <d v="2017-06-20T00:00:00"/>
        <d v="2011-03-07T00:00:00"/>
        <d v="2020-08-01T00:00:00"/>
        <d v="2012-08-08T00:00:00"/>
        <d v="2015-04-06T00:00:00"/>
        <d v="2012-02-01T00:00:00"/>
        <d v="2021-02-11T00:00:00"/>
        <d v="2018-12-20T00:00:00"/>
        <d v="2013-05-16T00:00:00"/>
        <d v="2009-02-23T00:00:00"/>
        <d v="2012-06-18T00:00:00"/>
        <d v="2000-05-01T00:00:00"/>
        <d v="2014-06-02T00:00:00"/>
        <d v="2016-02-08T00:00:00"/>
        <d v="2016-07-20T00:00:00"/>
        <d v="2018-12-04T00:00:00"/>
        <d v="2012-01-23T00:00:00"/>
        <d v="2021-09-02T00:00:00"/>
        <d v="2013-02-11T00:00:00"/>
        <d v="2020-07-06T00:00:00"/>
        <d v="2015-02-16T00:00:00"/>
        <d v="2017-11-07T00:00:00"/>
        <d v="2009-04-20T00:00:00"/>
        <d v="2014-05-08T00:00:00"/>
        <d v="2017-11-20T00:00:00"/>
        <d v="2008-01-09T00:00:00"/>
        <d v="2008-12-22T00:00:00"/>
        <d v="2014-01-13T00:00:00"/>
        <d v="2014-11-11T00:00:00"/>
        <d v="2021-11-01T00:00:00"/>
      </sharedItems>
    </cacheField>
    <cacheField name="Empleado" numFmtId="0">
      <sharedItems containsSemiMixedTypes="0" containsString="0" containsNumber="1" containsInteger="1" minValue="20" maxValue="11715"/>
    </cacheField>
    <cacheField name="Fecha de cese" numFmtId="14">
      <sharedItems containsNonDate="0" containsDate="1" containsString="0" containsBlank="1" minDate="2021-10-01T00:00:00" maxDate="2021-11-01T00:00:00"/>
    </cacheField>
    <cacheField name="usuario" numFmtId="0">
      <sharedItems containsNonDate="0" containsString="0" containsBlank="1"/>
    </cacheField>
    <cacheField name="ESTADO EMPLEADO" numFmtId="0">
      <sharedItems count="2">
        <s v="Activo"/>
        <s v="Cesado"/>
      </sharedItems>
    </cacheField>
    <cacheField name="NOMBRE COMPLETO" numFmtId="0">
      <sharedItems count="1813">
        <s v="ABAD GUERRA, NATHALIE MILAGROS"/>
        <s v="ABAD JABO, GLADYS MARLENY"/>
        <s v="ABAD PELAEZ, CECILIA JAZMIN"/>
        <s v="ABANTO FERNANDEZ, LUIS ANGEL"/>
        <s v="ABARCA GOMEZ, RITA SOFIA"/>
        <s v="ABASOLO TEJADA, EDELMIRA CARINA"/>
        <s v="ACEVEDO LOZANO, MARILU FRANCHESCA"/>
        <s v="ACEVEDO MENDOZA, ANA PAOLA"/>
        <s v="ACHO AQUISE, DANAE LISSET"/>
        <s v="ACHONG CASTILLO, CARMEN SAYURI"/>
        <s v="ACOSTA FLORES, ALLISON NAOMY"/>
        <s v="ACOSTA OPORTO, JOSE CARLOS"/>
        <s v="ACOSTA REYES, CECILIO  DAVID"/>
        <s v="ACOSTA SALDARRIAGA, LAURA ELLEN MARGOT"/>
        <s v="ACUÑA MENDEZ, MIGUEL ALONSO"/>
        <s v="ACUÑA ROSALES DE ALBUJAR, EVA"/>
        <s v="ACUÑA VERGARAY, ARNOLDO ALDO"/>
        <s v="AGIP VALVERDE, JOHANNA"/>
        <s v="AGUILA FRAGUELA, PABLO CESAR SALVADOR"/>
        <s v="AGUILAR MEDINA, JHON  MIGUEL"/>
        <s v="AGUILAR RODAS, MIGUEL ANGEL"/>
        <s v="AGUIRRE AQUIJE, DANIELA ARACELLI"/>
        <s v="AGUIRRE LINARES, DORA CLARA"/>
        <s v="AGUIRRE PALACIOS, JULIO DANIEL"/>
        <s v="AGURTO CANTONI, KATHYUSKA DEVORICK"/>
        <s v="AGUSTINI RUIZ, GLADYS"/>
        <s v="ALAYO INFANTE, CARMEN"/>
        <s v="ALBORNOZ MONCADA, VANESSA LISETT"/>
        <s v="ALBURQUEQUE GARCIA, GLADYS"/>
        <s v="ALCANTARA NERVI, KEITH ANDREA"/>
        <s v="ALCANTARA QUISPE, TERESA DEL PILAR"/>
        <s v="ALCAZAR MONTERO, MARTHA ELENA"/>
        <s v="ALCAZAR SANCHEZ, MICHELLY FRANCOIS"/>
        <s v="ALCOCER ELIZALDI, ELVIRA"/>
        <s v="ALDANA RODRIGUEZ, KARINA GRACE"/>
        <s v="ALEGRIA ESPINAL, NATALY"/>
        <s v="ALEJANDRO MACEDO, ETHEL LUCY"/>
        <s v="ALEMAN ALEMAN, KATHERYNNE JHULYANNE"/>
        <s v="ALFARO MODENA, NADIA ALESSANDRA"/>
        <s v="ALFARO RAMOS, GONZALO ALONSO"/>
        <s v="ALFONSO PUICAN, WILLIAMS"/>
        <s v="ALIAGA ESPINOZA, PAVEL DEMIAN"/>
        <s v="ALIAGA FERNANDEZ, LILIAN"/>
        <s v="ALIAGA FERNANDEZ, MIRIAM"/>
        <s v="ALIAGA GUTIERREZ, CARMEN ROCIO"/>
        <s v="ALMEYDA PACHAS, RUFINO  EUGENIO"/>
        <s v="ALMONTE GONZALES, RENE HELARD"/>
        <s v="ALTAMIRANO QUICAÑO, ANIBAL RENATO"/>
        <s v="ALTAMIRANO SERRANO, CARLOS JAVIER"/>
        <s v="ALTAMIRANO ZELADA, JEAN ELWIN"/>
        <s v="ALVA CRUZ, FRANCISCO ALFONSO"/>
        <s v="ALVARADO BEZADA, FRANCO ALEXIS"/>
        <s v="ALVARADO CHAVARRY, DORIS JULIANA"/>
        <s v="ALVARADO CHUMPITAZI, PATRICIA MERCEDES"/>
        <s v="ALVARADO LIZAMA, MIRIAM JANETH"/>
        <s v="ALVARADO MORALES, ANGELICA ROCIO"/>
        <s v="ALVARADO RODRIGUEZ, CARLA MARISA"/>
        <s v="ALVAREZ CHOQUE, MAGALY LUCILA"/>
        <s v="ALVAREZ DELGADO, JUAN  JAVIER"/>
        <s v="ALVAREZ DIAZ, MARIA CLAUDIA"/>
        <s v="ALVAREZ DURAND, LISSETTE CENELIA"/>
        <s v="ALVAREZ INCISO, LUCILA DEL PILAR"/>
        <s v="ALVAREZ ROSALES, CARLOS  ALBERTO"/>
        <s v="ALVINES TINCO, JEISSON"/>
        <s v="ALVIS CAHUANA, NELIDA ROSSMERY"/>
        <s v="ALVITES ZAPATA, FERNANDO"/>
        <s v="ALZAMORA MIÑANO, LAURA BEATRIZ"/>
        <s v="ALZAMORA SULLON, MARY"/>
        <s v="AMANCAY LLIHUA, DENIS KARINA"/>
        <s v="AMAO CHINCHAY, BRAULIO GABINO"/>
        <s v="AMAYO BURGOS, JULIO  FAVIO"/>
        <s v="AMPUERO CHANG, CARLOS ENRIQUE"/>
        <s v="AMPUERO OVALLE, MERY ANN STEPHANIE"/>
        <s v="ANAYA LORA, LAURA LUCERO"/>
        <s v="ANAYA PEVES, DIEGO"/>
        <s v="ANCA FERNANDEZ, JONATHAN SANTIAGO"/>
        <s v="ANCHELIA BALBIN, MELISSA"/>
        <s v="ANCHI ASENCIO, CHRISTIAN ARTURO"/>
        <s v="ANDIA ALARCON, SILVIO ANTONIO"/>
        <s v="ANDIA CORDOVA, WILFREDO  ALONSO"/>
        <s v="ANDRADE LOLI, GERALDINE ZARELLA"/>
        <s v="ANDRADE SOTO, ELISA MARIBEL"/>
        <s v="ANDRADE TORO, GUSTAVO ANTONIO"/>
        <s v="ANGULO CHOQUE, YHUDY LEE"/>
        <s v="ANGULO CONTRERAS, ROSSMERY STEFFANNY"/>
        <s v="ANGULO OROZCO, ELVIA VERONIKHA"/>
        <s v="ANGULO TORRES, ADRIANA INES"/>
        <s v="ANICAMA ORDOYA, RENATO ALONSO"/>
        <s v="ANICAMA QUIROZ, SAMUEL OSCAR"/>
        <s v="ANTICONA EGOAVIL, SALLY KRISTAL"/>
        <s v="ANYARIN SIMON, ERIKA ROXANA"/>
        <s v="ANYOSA QUISPE, LIZABETH KARIN BREGIETT"/>
        <s v="APESTEGUIA DELGADO, JOSUE  MANUEL"/>
        <s v="APONTE CURI, MAYRA JANETH"/>
        <s v="AQUIJE RODRIGUEZ, YANET JUSTINA"/>
        <s v="ARAGON SERRANO, HENRY  DARIO"/>
        <s v="ARAKAKI MIYASHIRO, ALBERTO"/>
        <s v="ARAMBULO AREVALO, CINTHIA VICTORIA"/>
        <s v="ARAMBURU RODRIGUEZ, CLAUDIA VANESSA"/>
        <s v="ARANA TERRONES, MIGUEL ALBERTO"/>
        <s v="ARANDA BARES, JAVIER FERNANDO"/>
        <s v="ARANGOITIA FERNANDEZ BACA, KATHERIN"/>
        <s v="ARAUJO INCA, RENAN ELIAS"/>
        <s v="ARAUJO VILLAVICENCIO, NATHALIE ALEJANDRA"/>
        <s v="ARBULU ALATRISTA, KAREN"/>
        <s v="ARCATA CHAVARRIA, HILDA"/>
        <s v="ARCE CALERO, KATTIA FIORELA"/>
        <s v="ARCE CERVANTES, VIVIANA"/>
        <s v="ARCE GUERRA, ROXANA DENIS"/>
        <s v="ARCE VERASTEGUI, LUISA MARLENE"/>
        <s v="ARCE ZUÑIGA, JORGE CARLOS"/>
        <s v="ARELLANO CHAVEZ, ANA CLAUDIA BELEN"/>
        <s v="ARENAS ROJAS, EDGARD ENRIQUE"/>
        <s v="AREQUIPEÑO JORDAN, JESSICA JUDITH"/>
        <s v="AREVALO GUTIERREZ, VICTOR  EMANUEL"/>
        <s v="AREVALO JUAREZ, JOSELINE MYLAYDE DEL ROSARIO"/>
        <s v="AREVALO ORDOÑEZ, LUZ  YERINA"/>
        <s v="ARIAS ALFARO, MARIA PIA"/>
        <s v="ARIAS LOPEZ, MARISOL YENG HA"/>
        <s v="ARIAS TORRES, MILAGRITOS  DEL PILAR"/>
        <s v="ARISACA SUMA, FRESSIA LISSET"/>
        <s v="ARIZOLA GORDILLO, VANESA CECILIA"/>
        <s v="ARNAO MONTOYA, CLAUDIA MERCEDES"/>
        <s v="ARNAO NIÑO, JUAN CARLOS ANTONIO"/>
        <s v="AROTAIPE YUCRA, YEISON"/>
        <s v="ARRASCUE ACOSTA, LESLYE JACSLYN"/>
        <s v="ARRIAGA BENAVIDES, CLAUDIA GASDALY"/>
        <s v="ARRIAGA GONZALES, GIANNINA ROCSANA"/>
        <s v="ARROYO GARCIA, RENATO MARIO"/>
        <s v="ASALDE DEL RIO, SANDRA CECILIA"/>
        <s v="ASCENCIO NAJARRO, JHONATAN JOSEPH"/>
        <s v="ASCOY YEPEZ, YESENIA  MARIBEL"/>
        <s v="ASMAT MAYRA, SILVIA  PATRICIA"/>
        <s v="ASTETE HERMOZA, YOVANA"/>
        <s v="ATALAYA QUINTANILLA, OSCAR JOSE"/>
        <s v="ATARAMA CONDEZO, KATIA GISELA"/>
        <s v="ATARAMA SANCHEZ, ENRIQUE  ERNESTO"/>
        <s v="ATOCHE VICENTE, MILAGROS LISET"/>
        <s v="AVALO PAREDES, WENDOLYN  YURICO"/>
        <s v="AVENDAÑO ARANA, LEONOR MARIA"/>
        <s v="AVILA CAÑARI, MARIA CECILIA"/>
        <s v="AVILA HUAYANAY, VERONICA JACKELINE"/>
        <s v="AVILA PIMENTEL, SAULO ISMAEL"/>
        <s v="AVILA POLANCO, OLGA CAROLINA"/>
        <s v="AVILA REYES, HAROLD EDUARDO"/>
        <s v="AVILA SANCHEZ, LUCIA ELIZABETH"/>
        <s v="AVILES CESPEDES, LILIANA ELBA DEL CARMEN"/>
        <s v="AYALA MENDIGURI, LYNN CATHERYNE"/>
        <s v="AYALA ÑAÑEZ, LESLIE SUZIE"/>
        <s v="AYASTA GARAY, ERICKA  DEL PILAR"/>
        <s v="BACA DIAZ, ANDRES FELIPE"/>
        <s v="BACA YESANG, EVELLIN KAROL"/>
        <s v="BACKUS MOSCOSO, KARLA MILAGROS"/>
        <s v="BALAREZO MARTINELLI, ANDREA"/>
        <s v="BALDEON ROMERO, CAROL CARLA"/>
        <s v="BALDERA BANCES, JUAN JOSE"/>
        <s v="BALLON GRADOS, JOSELYN MARISOL"/>
        <s v="BALVIN CASTILLO, MILENA ANGELA"/>
        <s v="BANCHON RETTO, MARIA DEL PILAR INES MAGDALENA"/>
        <s v="BANICH GALDOS, RAUL"/>
        <s v="BARAHONA AÑANCA, CARLOS  ELIAS"/>
        <s v="BARBA MONTOYA, JOSE ANTONIO"/>
        <s v="BARBOZA AREVALO, JOSE ALEJANDRO"/>
        <s v="BARBOZA PALOMINO, DAYANA LIZBETH"/>
        <s v="BARCO GEREDA, FERNANDO JOSE"/>
        <s v="BARDALEZ HUAMAN, SHEYLA ROCIO"/>
        <s v="BARRA LLERENA, LUIS  ALBERTO"/>
        <s v="BARRANTES TICLLA, MARIA LILIANA"/>
        <s v="BARRERA BARRIA, CLAUDIA SOFIA"/>
        <s v="BARRERA SILVESTRE, ARACELI  RENE"/>
        <s v="BARRIENTOS MEDINA, JOSE ENRIQUE"/>
        <s v="BARRIGA MENDOZA, ARMANDO  FERNANDO"/>
        <s v="BARRIO AYULO, KATHIUSKA"/>
        <s v="BARRIOS BENAVIDES, AUGUSTA MARIA"/>
        <s v="BARRON CASTAÑEDA, JAIME DIEGO"/>
        <s v="BARTET DELGADO, ROSA LUZ"/>
        <s v="BARZOLA CANTO, MORELIA LIZ"/>
        <s v="BASILE AVILA, JUANA ROSA"/>
        <s v="BASILIO CALDERON, SANDRA KARINA"/>
        <s v="BASTIAS OLIVERA, OLGA LUCIA PATRICIA"/>
        <s v="BASUALDO QUIÑONEZ, MARITZA CLARISA"/>
        <s v="BAUTISTA MASQUEZ, JENNIFER KATIUSCA"/>
        <s v="BAUTISTA POIRE, ALEJANDRO RENATTO"/>
        <s v="BAZAN GRADOS, LUIS  ALBERTO"/>
        <s v="BAZAN JARAMILLO, JOSE IGNACIO"/>
        <s v="BAZAN ORE, HECTOR  ENRIQUE"/>
        <s v="BECERRA ARCE, DENNIS EDUARDO"/>
        <s v="BECERRA DIAZ, PIER"/>
        <s v="BECERRA ROBLES, DANIEL EDUARDO"/>
        <s v="BEGAZO TORREBLANCA, KATHERINE AURORA"/>
        <s v="BEINGOLEA BEINGOLEA, ROCIO DEL PILAR"/>
        <s v="BEJARANO ALVA, CESAR AUGUSTO"/>
        <s v="BEJARANO CABRERA, EDWARD ROY"/>
        <s v="BEJARANO ZEVALLOS, MANUEL FRANCISCO"/>
        <s v="BEL DIEZ CANSECO, JACQUELINE MILAGROS"/>
        <s v="BELDA JAUREGUI, SILVANA  NATALIA"/>
        <s v="BELLEZA ZAPATA, JESSICA GIULIANA"/>
        <s v="BELLIDO ZACONETTA, NORMA GISELA"/>
        <s v="BELLINA SAMANAMUD, GIANMARCO MARTIN"/>
        <s v="BELLO CAMACHO, CESAR ANTONIO"/>
        <s v="BELLO GOMEZ, JUAN ENRIQUE"/>
        <s v="BELLO GOMEZ, LUIS GERMAN"/>
        <s v="BELTRAN MORENO, HENRY LUIS"/>
        <s v="BENANCIO MARTINEZ, EDSON GEANLUKCA"/>
        <s v="BENAVENTE DELGADO, GABY  LILIANA"/>
        <s v="BENAVIDES DE LA FLOR, JAHAYRA MIANU"/>
        <s v="BENDEZU CASTILLA, JHEAN CARLOS"/>
        <s v="BENDEZU MORI, CESAR LEONEL"/>
        <s v="BENITES CISNEROS, LORENZO JUNIOR"/>
        <s v="BENITES MISARI, JORGE LUIS"/>
        <s v="BENITES OBEZO, SANDY DAYSI"/>
        <s v="BENITES SARAVIA, FABRICIO HUMBERTO"/>
        <s v="BENITES TORRES, CLAUDIA PATRICIA"/>
        <s v="BENITES VALLEJOS, VICTOR JESUS"/>
        <s v="BERASTAIN RODRIGUEZ, MIGUEL JESUS"/>
        <s v="BERLANGA EGUSQUIZA, KELLY  JENNIFER"/>
        <s v="BERMUDEZ RODRIGUEZ, ISRAEL DAVID"/>
        <s v="BERNALES FARFAN, ROXANA FABIOLA"/>
        <s v="BERNAOLA MORENO, RUTH MERY"/>
        <s v="BERRU GUARDIA, LEONARDO BRUNO"/>
        <s v="BLAS ORTIZ, JESUS OMAR"/>
        <s v="BLONDET BELAUNDE, FRANCISCO  JAVIER"/>
        <s v="BOBADILLA LANGUASCO, FRANCISCO CARLOS"/>
        <s v="BOBADILLA QUIROZ, LUIS  ALFONSO"/>
        <s v="BOCANEGRA YOUNG DE AVILES, ELIZABETH ROSE MARIE"/>
        <s v="BOCANGEL APONTE, SUSY MAGALY"/>
        <s v="BOCANGEL GARCIA, KEVIN FERNANDO"/>
        <s v="BOITANO MENA, ORESTE MARTIN"/>
        <s v="BOLAÑOS BEGAZO, BRIGITTE GLEYSBI"/>
        <s v="BOLIVAR ESCALANTE, JOSE LUIS"/>
        <s v="BONELLI CALDERON, PIERRE GIUSEPPE"/>
        <s v="BORDA MARTINEZ, GIULIANA"/>
        <s v="BORJA CONTRERAS, KATHERINE MERCEDES"/>
        <s v="BORJA TEJADA, GONZALO FELIPE"/>
        <s v="BORJAS TORRES, MIRELLA AZUCENA"/>
        <s v="BORRERO ALCOCER, ANGELICA GUISELLA"/>
        <s v="BORRERO ESQUIVEL, MARIA CLAUDIA"/>
        <s v="BOTTGER RUBIO, LUZ MARLENE"/>
        <s v="BOURONCLE TREVEJO, MARIA DEL ROSARIO"/>
        <s v="BOZZO ROSELL, HUMBERTO  ANGEL"/>
        <s v="BRAGA MORALES, OSCAR MARTIN"/>
        <s v="BRAVO ECHEVARRIA, ANA MARIA"/>
        <s v="BRAVO GONZALES, FRANK"/>
        <s v="BRAVO RUESTA, HECTOR HUMBERTO"/>
        <s v="BRAVO SALDAÑA, FRED WILLIAMS VICENTE"/>
        <s v="BRESANI DE LA TORRE, FEDERICO JOSE"/>
        <s v="BRESANI DEVOTTO, LORENA JACQUELINE"/>
        <s v="BRIGNARDELLO BAZAN, MARIA TERESA"/>
        <s v="BRINGAS PEREZ, YARITA GRACIELA"/>
        <s v="BRIONES NEYRA, JEAN PIERO"/>
        <s v="BUENO MAS, LUIS DANIEL"/>
        <s v="BUENO TALAVERA, DIEGO MARTIN"/>
        <s v="BUITRON TAKAHASHI, ROSA ESTHER"/>
        <s v="BULNES GEREDA, VIOLETA  VICTORIA"/>
        <s v="BURGA DOIG, MARITZA  CAROLINA"/>
        <s v="BURGA LUDEÑA, NELLY CECILIA"/>
        <s v="BUSTAMANTE FLORES, BRYANT ALEXANDER"/>
        <s v="BUSTAMANTE VALDIVIA, LARISSA MAISSA"/>
        <s v="CABADA OLIVAS, FIORELLA ROSSANA"/>
        <s v="CABALLERO CORDOVA, ENRIQUE FELIPE"/>
        <s v="CABELLO CHENG, JULIO CESAR"/>
        <s v="CABELLO POGGI, GUISELLA MARIA"/>
        <s v="CABELLO YANAC, VICTORIA"/>
        <s v="CABRERA CASANOTAN, RENZO RUBEN"/>
        <s v="CABRERA HUAMAN, ISIDORO"/>
        <s v="CABRERA MORI, EDUARDO JESUS"/>
        <s v="CACEDA ACEVEDO, CRISTIAN MANUEL"/>
        <s v="CACERES HENRICKSEN, TANNER KANE"/>
        <s v="CACERES ORDINOLA, RENATO LUIGI"/>
        <s v="CACERES RODRIGUEZ, NATHALY  MILAGROS"/>
        <s v="CACERES SALCEDO, MARTIN  AUGUSTO"/>
        <s v="CACERES SILVA, ROCIO  GUADALUPE"/>
        <s v="CACERES SOTO HUACO, JORGE ANDRES"/>
        <s v="CACERES ZARATE, JORGE NICASIO"/>
        <s v="CAHUA CARBAJAL, MANUEL JESUS"/>
        <s v="CAHUAYA RAMOS, ANGELA ELOISA"/>
        <s v="CAJA BALDARRAGO, JOSE LUIS"/>
        <s v="CAJA RIVERA, RAUL ALBERTO"/>
        <s v="CAJAS YNFANTES, FELIX JOSE GIANCARLO"/>
        <s v="CAJUSOL TUÑOQUE, LUZ MARIBEL"/>
        <s v="CALDAS GIL, PATRICIA ALEJANDRA"/>
        <s v="CALDERON COELLO, SILVANA SIMONE"/>
        <s v="CALDERON LEON, LUCILA VERONICA"/>
        <s v="CALDERON LUQUE, KATERINE LISETTE"/>
        <s v="CALDERON UBILLUS, JOSE ANTONIO"/>
        <s v="CALDERON VELASQUEZ, ALBERTO"/>
        <s v="CALDERON VILCHEZ, RENZO PABLO"/>
        <s v="CALIXTRO CORDERO, JUAN CARLOS"/>
        <s v="CALLE LAURA, GEANCARLO MANUEL"/>
        <s v="CALLE PINTADO, ELIGIO"/>
        <s v="CAMARGO GONZALES, CRISTHYAN JESUS"/>
        <s v="CAMPOS CABRERA, DANNEY GISSELL"/>
        <s v="CAMPOS DEL CARPIO, KRISH VALERIA"/>
        <s v="CAMPOS MORILLA, LIZBETH GINELL"/>
        <s v="CAMPOS OCHOA, YOLANDA ESTHER"/>
        <s v="CAMPOS PEÑA, FRANK JOHNNY ELADIO"/>
        <s v="CAMPOS PINEDO, FIORELLA"/>
        <s v="CAMPOVERDE YANAYACO, ELIZABETH"/>
        <s v="CANAVAL VARGAS, YOLANDA YSABEL"/>
        <s v="CANCAN RAMIREZ, ROGER NOEL"/>
        <s v="CANCHARI CUYUTUPAC, JAVIER DUGLAS"/>
        <s v="CANCHARI PRADA, WALTER"/>
        <s v="CANDELA ROJAS, JOSE  AUGUSTO"/>
        <s v="CANE PARDO, TOMAS"/>
        <s v="CANELA FUENTES, PABLO ERNESTO"/>
        <s v="CANELO LOPEZ, RICARDO ALONSO"/>
        <s v="CANEZ ALDECOA, KARINA JULISSA"/>
        <s v="CANGALAYA SERNA, LIZET REYNA"/>
        <s v="CANO ALVA GARIBAY, ALVARO VICTOR"/>
        <s v="CANO SOTOMAYOR, ELEYN"/>
        <s v="CANTOS ABANTO, MARCO ANTONIO"/>
        <s v="CARBAJAL ALAYO, YASMIN JANKELI"/>
        <s v="CARBAJAL LOZANO, FLOR PATRICIA"/>
        <s v="CARBAJAL SERRANO, EDISON"/>
        <s v="CARBONEL NAMAY, LADHY NEDBIT"/>
        <s v="CARDENAS CHAVEZ, TIFFANY JESSY"/>
        <s v="CARDENAS FLORES, ROSA MERCEDES"/>
        <s v="CARDENAS GONZALES, GABRIELA STEPHANIE"/>
        <s v="CARDENAS PALACIOS, GRACIELA DEL SOCORRO"/>
        <s v="CARDENAS SANDOVAL, RAQUEL NICOLE"/>
        <s v="CARDENAS URQUIZO, MARCO  ANTONIO"/>
        <s v="CARDENAS ZAPATA, EMMA TERESA"/>
        <s v="CARDENAS ZUÑIGA DE RODRIGUEZ, MILAGROS MARISOL"/>
        <s v="CARHUAPOMA YAJAMANCO, VICTOR"/>
        <s v="CARLOS AVILA, GENESIS"/>
        <s v="CARLOS OSORES, ENRIQUE WILLIAMS"/>
        <s v="CARRANZA ARQUERO, JOSE GERSON DANIEL"/>
        <s v="CARRANZA PECHO, AYRTON EDUARDO"/>
        <s v="CARRASCO CRUZ, CRHISTIAN MOISES"/>
        <s v="CARREÑO ORTIZ, ERIKA YESSENIA"/>
        <s v="CARRILLO REQUENA, LORENA"/>
        <s v="CARRILLO SAENZ, JOSE LUIS"/>
        <s v="CARRILLO VARGAS, JOSELYN ANGIE"/>
        <s v="CARRION BANCES, KAREN ZORAIDA DEL ROSARIO"/>
        <s v="CARRION QUILLAS DE ARIAS, NANCY"/>
        <s v="CARTAGENA GARCIA, SUSAN CAROL"/>
        <s v="CARTY ABUGATTAS, DEREK PATRICK"/>
        <s v="CASAFRANCA LOPEZ, MAX  ALEXIS"/>
        <s v="CASANI BERNAL, LILY NAYSHA"/>
        <s v="CASAS MANTILLA, MARIBEL ROSARIO"/>
        <s v="CASAS RAMOS, JAVIER ELVIS"/>
        <s v="CASTAÑEDA CARRERA, LUZ MAGALY"/>
        <s v="CASTAÑEDA SOUQUON, XOMIRA CAROLINA"/>
        <s v="CASTAÑEDA TRUJILLO, LINDA  ESMERALDA"/>
        <s v="CASTAÑOS CASTRO, LUCIANA PIA"/>
        <s v="CASTILLO CERON, CARLOS  PASCUAL"/>
        <s v="CASTILLO CUEVA, SHEYLA  VIVIANA"/>
        <s v="CASTILLO GAMARRA, ARELHI NASLIN"/>
        <s v="CASTILLO HUISA, OLENKA LORENA"/>
        <s v="CASTILLO IPANAQUE, RUBI MAGALY"/>
        <s v="CASTILLO MERGOZA, IVAN ISRAEL"/>
        <s v="CASTILLO PEÑA, SANDRA MELISSA"/>
        <s v="CASTILLO QUINTANILLA, IRVIN DANIEL"/>
        <s v="CASTRO ALIAGA, MELISSA LUCILA"/>
        <s v="CASTRO CASTELLO, HERNAN ALESSANDRO"/>
        <s v="CASTRO CORDOVA, ANDREA XIMENA"/>
        <s v="CASTRO FLORES, BLANCA FRANCIS"/>
        <s v="CASTRO JULCA, ROBERTO  AUGUSTO"/>
        <s v="CASTRO LEZAMA, LOURDES ELIZABETH"/>
        <s v="CASTRO MARROU, JORGE LUIS"/>
        <s v="CASTRO MENDOZA, BETSABET TERESA"/>
        <s v="CASTRO NUÑEZ, DALILA  MARISOL"/>
        <s v="CASTRO PAREDES, ALICIA MARIA"/>
        <s v="CASTRO RAYA, CLAUDIA ANDREA"/>
        <s v="CASTRO RUIZ, MIGUEL"/>
        <s v="CASTRO SANCHEZ, FLOR  ALBINA"/>
        <s v="CASTRO SAUSA, ROSA DALILA"/>
        <s v="CATTER BEDOYA, RODRIGO ANTONIO"/>
        <s v="CAVIDES RAMIREZ, KATHY GERALDINE"/>
        <s v="CAYCHO ASIN, JOSE  FAUSTINO"/>
        <s v="CAYCHO HUAMANI, CAROL ELIZABETH"/>
        <s v="CAYHUALLA DE LA CRUZ, ANA ISABEL"/>
        <s v="CCACYAHUILLCA BEJAR, JENNY  LISSET"/>
        <s v="CCAHUA TOMAYRO, YEFFERSON KEVIN"/>
        <s v="CELIS VENTURA, ANA CARI"/>
        <s v="CELLE SANDOVAL , HUGO DAVID"/>
        <s v="CERDA PILLACA, MARIA  LUZ"/>
        <s v="CERNA OLANO, JHENY JAQUELINE"/>
        <s v="CERON CORDOVA, YOANGE MILENA"/>
        <s v="CHACON CORNEJO, GIANN FRANCO"/>
        <s v="CHAFLOQUE MANTILLA, DANNY ALONSO"/>
        <s v="CHAHUARA CALLATA, YESELYN"/>
        <s v="CHAMORRO CLEMENTE, AQUELINA PETRONILA"/>
        <s v="CHAMORRO PERALTA, EVELYN  VIVIANA"/>
        <s v="CHANAME TORO, ELIANA LIZBETH"/>
        <s v="CHANG CHOY, JAVIER GUILLERMO"/>
        <s v="CHAÑI MEJIA, CHRISTIAN MARCO"/>
        <s v="CHAPARRO RIVERA, VICTOR ARTURO"/>
        <s v="CHAUCA FLORES, MARY PILAR"/>
        <s v="CHAVEZ ASCURRA, KARINA EVELYN"/>
        <s v="CHAVEZ CANGALAYA, SHIRLEY ALEXANDRA"/>
        <s v="CHAVEZ CARHUACHIN, JOSE ALBERTO"/>
        <s v="CHAVEZ CUSI, GUSTAVO BRYAN"/>
        <s v="CHAVEZ DELGADO, ELIZABETH NOELIA"/>
        <s v="CHAVEZ DIAZ, AMBAR STEPHANIE"/>
        <s v="CHAVEZ FERNANDEZ VALENCIA, NATALIA TERESA"/>
        <s v="CHAVEZ GUEVARA, LUIS ENRIQUE"/>
        <s v="CHAVEZ HUAINA, ELIZABETH"/>
        <s v="CHAVEZ LUDEÑA, ALICIA KATHERINE"/>
        <s v="CHAVEZ ROMERO, KEVIN DIEGO"/>
        <s v="CHAVEZ SOPLIN, PAOLA MARLENE"/>
        <s v="CHAVEZ ZEGARRA, MIRTHA ROXANA"/>
        <s v="CHECA ALEJANDRIA, OSWALDO"/>
        <s v="CHENET OVIEDO, MELANIE"/>
        <s v="CHEPE CUEVA, PERCY"/>
        <s v="CHERO GARCIA, FIORELLA CAROLINA"/>
        <s v="CHERO VELEZ, SHIRLEY ROMELIA"/>
        <s v="CHICOMA GUEVARA, DANTE RAFAEL"/>
        <s v="CHINCHAY SIPION, SOLANGE SELENE"/>
        <s v="CHINGAY CORONEL, DEYBBI JHONATAN"/>
        <s v="CHIONG PAREDES, ALINA LEY LI"/>
        <s v="CHIRA GARCIA, LUIS ANTONIO"/>
        <s v="CHIRINOS MENDOZA, CRISTOBAL ANDERSON"/>
        <s v="CHIROQUE ESPINOZA, LOURDES"/>
        <s v="CHISE ZUÑIGA, MARIELA ANGELA"/>
        <s v="CHOQUE MAMANI, GEOVANA ESTHER"/>
        <s v="CHOQUE MAMANI, MERCY ERICKA"/>
        <s v="CHOQUE RIVEROS, MANUEL DAVID"/>
        <s v="CHU FUENTES, LUIS FELIPE"/>
        <s v="CHUI BARBARAN, ANGELA NELLY"/>
        <s v="CHUMIOQUE MORILLO, MARY GISELA"/>
        <s v="CHUMPITAZI RUIZ, CESAR AUGUSTO"/>
        <s v="CHUNA CALLE, ALEXIS JUNIORS"/>
        <s v="CHUNGA RUIZ, GIOVANNA  PATRICIA"/>
        <s v="CHUNGA SOTO, ANGHI NOELIA"/>
        <s v="CHUQUISANA DE LA CRUZ, FERNANDO MOISES"/>
        <s v="CHURA INGALLA, PERCY WILLIAM"/>
        <s v="CISTERNA CAMPOS, DIXIE  VICTORIA"/>
        <s v="CJUNO CHULLO, YAQUELINE"/>
        <s v="CLAROS GUTIERREZ, TERESA LOURDES"/>
        <s v="COBEÑAS BALLADARES, MELISA DEL MILAGRO"/>
        <s v="COLINA JAEGER, CLAUDIA LUCIA"/>
        <s v="COLLAZOS CORVERA, IRVIN LUIS"/>
        <s v="COLOMA MARTHOS, JAIRO  EDUARDO"/>
        <s v="COLONIO GARCIA, ERICK CHRISTIAN"/>
        <s v="COLQUE CHICE, MAGALY"/>
        <s v="CONCHA RONDON, ANTONIO ENRIQUE"/>
        <s v="CONCHA URDANIVIA, MARITZA LEONOR"/>
        <s v="CONDE TAPIA, EDDER  AUGUSTO"/>
        <s v="CONDEZO MORALES, LUIS ENRIQUE"/>
        <s v="CONDEZO PANDO DE BRIONES, LILIA TEODOSIA"/>
        <s v="CONDO PALACIOS, ALVARO MANUEL"/>
        <s v="CONDOR GUERRA, JESUS MOISES"/>
        <s v="CONDORI CABANA, ELIZABETH MARIBEL"/>
        <s v="CONQUERO RAMOS, ANTHONY"/>
        <s v="CONSA CAHUANA, MANUEL JESUS"/>
        <s v="CONTRERAS BERNAL, OSCAR MASIAS"/>
        <s v="CONTRERAS GONZALES, DORIS HERMELINDA ISABEL"/>
        <s v="COPA FUENTES, SHARON VIANNEY"/>
        <s v="CORDERO PACHECO, MARIA CLAUDIA"/>
        <s v="CORDOVA ANGULO, ANA IRIS"/>
        <s v="CORDOVA CHAVEZ, BETSSI CRIS"/>
        <s v="CORDOVA MEZA, PEDRO ALEXANDER"/>
        <s v="CORDOVA POSTIGO, ELSA LILIANA"/>
        <s v="CORDOVA QUIQUIA, JIMMY ERIK"/>
        <s v="CORDOVA UBILLUS, ANGELA  MERCEDES"/>
        <s v="CORDOVA VARGAS, ALFREDO"/>
        <s v="CORDOVA VARGAS, JIMMY NELSON"/>
        <s v="CORITUMA OLIVEIRA, CLAUDIA ALEJANDRA"/>
        <s v="CORNEJO GONZALEZ, SONIA ANGELA"/>
        <s v="CORNEJO LA MADRID , PAOLO OSCAR"/>
        <s v="CORNEJO PEREZ, CYBILL AILEEN"/>
        <s v="CORNEJO ROMERO, CLAUDIA BETZABETH"/>
        <s v="CORRALES RODRIGUEZ, WILFREDO JESUS"/>
        <s v="CORTEZ CASTILLO, ANYELA MARICEL"/>
        <s v="CORTEZ DIAZ, ROXANA PAOLA"/>
        <s v="CORTEZ ESPEJO, CLARA GISELA"/>
        <s v="CORZO ALEGRE, GUISELLA NATIVIDAD"/>
        <s v="COTRINA VARGAS, LESLY JANETH"/>
        <s v="CRIBILLEROS ALFARO, JOANA PAULINA"/>
        <s v="CRISOLOGO VELASQUEZ, LISSET MELISSA"/>
        <s v="CRISOSTOMO SOTELO, SHIRLEY ALAIS"/>
        <s v="CRUCES CASTAÑEDA, LUIS MIGUEL"/>
        <s v="CRUZ GABRIEL, JACQUELINE CARMEN"/>
        <s v="CRUZ HUAMAN, CHRISTIAN GABRIEL"/>
        <s v="CRUZ MOLINA, ELIAS ALEJANDRO"/>
        <s v="CRUZ TORRES, ARIANA EMPERATRIZ"/>
        <s v="CRUZADO OCARIS, SUSAN  ELIZABETH"/>
        <s v="CRUZATTI UGARTE, LIZETH"/>
        <s v="CUADRADO REMIGIO, KARINA  DANIA"/>
        <s v="CUADROS BRONCANO, CHRISTIAN  DANTE"/>
        <s v="CUADROS CORNEJO, CHRISTIAN GODOFREDO"/>
        <s v="CUADROS GUEVARA, LUIS ALEXANDER"/>
        <s v="CUADROS OLIN, CINTHYA KATHERINE"/>
        <s v="CUADROS SUN, HJILARY LISETT"/>
        <s v="CUCHO RAMOS, JENNY MARITZA"/>
        <s v="CUEVA GARCIA, JERSY FABIOLA"/>
        <s v="CUEVA JIMENEZ, SANDRA GUADALUPE"/>
        <s v="CUEVA ORDINOLA, MARIA LISSETTE"/>
        <s v="CUEVA ROMERO, MARILYN ROSARIO"/>
        <s v="CUEVAS ESCALANTE, FIORELA ELIZABETH"/>
        <s v="CUIPAL SANCHEZ, WALDIR JESUS"/>
        <s v="CUNGIA ENEQUE, SONIA"/>
        <s v="CURAY CADENILLAS, LUIS MIGUEL"/>
        <s v="CURAY COLAN, ANDREA JIMENA"/>
        <s v="CURI MAMANI, GINA PAMELA"/>
        <s v="CURIÑAUPA SULCA, VANESSA ELIZABETH"/>
        <s v="CURO VASQUEZ, IVON ELIZABETH"/>
        <s v="CUYA ATUNCAR, LUIS ALONSO"/>
        <s v="DAVALOS TRUJILLO, CARLOS ALBERTO"/>
        <s v="DAVILA MIRANDA, NARA"/>
        <s v="DE BRACAMONTE NORIEGA, AMY LIZZETH"/>
        <s v="DE LA CRUZ ALIAGA, CRISTINA"/>
        <s v="DE LA CRUZ DE LA CRUZ, MARGARITA DEL ROSARIO"/>
        <s v="DE LA CRUZ FLORES, ENRIQUE FERMIN"/>
        <s v="DE LA CRUZ SOTO, LUCIA"/>
        <s v="DE LA FLOR QUISPE, CYNTHIA ALEXANDRA"/>
        <s v="DE LA TORRE ALFARO, JAVIER MANUEL"/>
        <s v="DE LOS RIOS ESPINOZA, MARCIAL BERNARDO"/>
        <s v="DE LOS RIOS FERNANDEZ, CHRISTIAN LUIS"/>
        <s v="DE MICHELI SAL Y ROSAS, CAROL  LISBETH"/>
        <s v="DEL BARCO ARRIOLA, LIDIA LEONOR"/>
        <s v="DEL BUSTO VELAZCO, SERGIO JAIR"/>
        <s v="DEL CARPIO GOMEZ DE LA TORRE, LOURDES MARIANA"/>
        <s v="DEL CARPIO GUZMAN, ALEJANDRA GERALDINE"/>
        <s v="DEL CASTILLO VELOZ, EDY ELENA"/>
        <s v="DEL PINO ASCONA, VIVIANI ELIZABETH"/>
        <s v="DELGADO ANGELES, JACQUELINE SHABELLY"/>
        <s v="DELGADO CASTILLO, CARLOS ANTONIO ISRAEL"/>
        <s v="DELGADO GROSSMANN, YURI FIDEL"/>
        <s v="DELGADO PEREZ, FERNANDO LAURO"/>
        <s v="DELGADO SUEROS, ANAPAULA MABEL"/>
        <s v="DEZA CABRERA, CLAUDIA JACKELINE"/>
        <s v="DEZA HIUGUAY, MILAGROS JAHAIRA"/>
        <s v="DIAZ ALARCON, DIANA TERESA"/>
        <s v="DIAZ BUITRON, WENDY STEPHANY"/>
        <s v="DIAZ CHACON, BILLY JASSEN"/>
        <s v="DIAZ DIAZ, FIORELLA ROXANA"/>
        <s v="DIAZ ENCALADA, VALERIA ELOISA"/>
        <s v="DIAZ HUIZA, CARLOS AUGUSTO"/>
        <s v="DIAZ IZURIETA, FATIMA ROSA ANGELA"/>
        <s v="DIAZ LASTARRIA, CHRISTIAN ANGELO"/>
        <s v="DIAZ MENDIVIL, JOHANNA PATRICIA"/>
        <s v="DIAZ MILLONES, ROSSANA KARIN"/>
        <s v="DIAZ PALOMINO, LIZETH  MELIZA"/>
        <s v="DIAZ PEÑA, JOSE  ANDRES"/>
        <s v="DIAZ RAMOS, PAOLA JULISSA"/>
        <s v="DIAZ RIVERA, ROSA NELIDA"/>
        <s v="DIAZ RUESTA, MARIA ELENA"/>
        <s v="DIAZ TORRES, LUZ MARINA"/>
        <s v="DIAZ ZELVAGGIO, ANGGI THANETH"/>
        <s v="DIESTRA ALBUJAR, SANDRA LISSET"/>
        <s v="DIESTRA MEJIA, MIGUEL ANGEL"/>
        <s v="DIESTRA SANCHEZ, LOURDES JUDITH"/>
        <s v="DIFILIPPI PORTAL, ALBERTO RAFAEL"/>
        <s v="DIOSES PARDO, OLINDA NATALI"/>
        <s v="DOLORIER ORTEGA, MARCELA GABRIELA"/>
        <s v="DOMENACK SANCHEZ, GRACIELA ISOLINA"/>
        <s v="DONAYRE GREEN, MIRTHA GUISELLA"/>
        <s v="DONAYRE MANUYAMA, RENZO ANTONIO"/>
        <s v="DONGO LAURA, BLANCA LUZ"/>
        <s v="DURAN AGAMA, ANDREA MIRELLA"/>
        <s v="DURAN CABRERA, JULIO RONALD"/>
        <s v="DURAND MORENO, DANTE MANUEL"/>
        <s v="DURAND RODRIGUEZ, HENRY MAURICIO"/>
        <s v="ECHEVARRIA SALAS, JORGE VLADIMIR"/>
        <s v="EFFIO CROVETTO, JANETH ALEXANDRA"/>
        <s v="EFFIO TRUJILLO, ELIZABETH ANDREA"/>
        <s v="ELIAS CANALES, EDUARDO MARTIN"/>
        <s v="ELIAS MOSTACERO, JULIO CESAR"/>
        <s v="ENCALADA CORREA, JANET  BEATRIZ"/>
        <s v="ENCISO ALCARRAZ, JOSE ANTONIO"/>
        <s v="ENCISO BAO, NAYLEA DEL CARMEN"/>
        <s v="ENCISO MARCELO, RUTH"/>
        <s v="ENCISO RIVERA, RAFAEL"/>
        <s v="ERAZO GARCIA, MERCY MELISA"/>
        <s v="ESCAJADILLO MACAZANA, JORGE STEDMAN"/>
        <s v="ESCALANTE CHAUCHA, FABIOLA MONICA"/>
        <s v="ESCALANTE LUDEÑA, ANA LUCIA"/>
        <s v="ESCALANTE SERVELEON, KIARA ESTEFANI"/>
        <s v="ESCALANTE VEGA, ROCIO LISSETTE"/>
        <s v="ESCATE DIAZ, JAVIER VICENTE"/>
        <s v="ESCATTE DUEÑAS, PAOLA STEPHANIE"/>
        <s v="ESCOBAR ARRESE, VILMA JACKELINE"/>
        <s v="ESCUDERO BUENO, ROCIO MARILYN"/>
        <s v="ESLAVA TELLO, ROMINA DE FATIMA"/>
        <s v="ESPEJO BAUSCH, MARICELA"/>
        <s v="ESPEJO VARGAS, VANESA AMPARO"/>
        <s v="ESPINOLA ZAVALETA, ELIO FRANKLIN"/>
        <s v="ESPINOZA CAYCHO, JHON KEVIN"/>
        <s v="ESPINOZA CHIROQUE, KEILLY PRISCILLA"/>
        <s v="ESPINOZA CIPRIANO, CRISTHIAM JUAN"/>
        <s v="ESPINOZA DIOS, GIOVANNA BERENICE"/>
        <s v="ESPINOZA GHEZZI, KATHERINE CRISTEL"/>
        <s v="ESPINOZA HIDALGO, AURORA ELIZABETH"/>
        <s v="ESPINOZA MALDONADO, OSWALDO MARTIN"/>
        <s v="ESPINOZA MANDUJANO, VICTOR RAUL"/>
        <s v="ESPINOZA MARTINEZ, ELENA FRANCISCA"/>
        <s v="ESPINOZA POBLETE, MERCEDES MILAGROS"/>
        <s v="ESPINOZA SANCHEZ, NIDIA PATRICIA"/>
        <s v="ESPINOZA SILVA, JEANINA CUSSY"/>
        <s v="ESPINOZA SOIFFER, PAOLA  IVETTE"/>
        <s v="ESPINOZA VALQUI, EVELYN  DEL ROCIO"/>
        <s v="ESPINOZA VARGAS, MIRYAM ELENA"/>
        <s v="ESQUIVEL TALAVERA, MARCO ANTONIO"/>
        <s v="ESTELA FALLA, GABRIELA"/>
        <s v="ESTELA MEJIA, EDWARD  PAUL"/>
        <s v="ESTRADA HIZO, DARWIN"/>
        <s v="ESTRADA PARDO, DEISA ZONIA"/>
        <s v="ESTRADA PUENTE, LUISA FERNANDA MERCEDES"/>
        <s v="EYZAGUIRRE REYES, BRISSETTE SOPHIA"/>
        <s v="FABIAN YUPANQUI, LUIS ENRIQUE"/>
        <s v="FACHE COSSI, ALANA  GERALDINE"/>
        <s v="FAJARDO VERGARA, SONYI XIOMIRA"/>
        <s v="FALCON SILVA, CHATERINA GUIULANA"/>
        <s v="FARCIC HUARAQUISPE, MERY STEFANY"/>
        <s v="FARFAN MAZA, DANIEL ELIAZAR"/>
        <s v="FARFAN PLAZA, ANA CECILIA"/>
        <s v="FARRO VERAMENDI, VICTOR JOEL"/>
        <s v="FARROÑAN MONTALVO, YESSICA MILAGROS"/>
        <s v="FARROÑAY NIEVES, MYRIAM AKEMI"/>
        <s v="FASANANDO PANDURO, ANITA  LUISA"/>
        <s v="FEIJOO BURGOS, RICARDO ALBERTO"/>
        <s v="FELIPA MENESES, GIANINNA  BEATRIZ"/>
        <s v="FELIPE BRAVO, ERIKA  KARINA"/>
        <s v="FELIPE HUAMAN, VALERIA XIMENA"/>
        <s v="FERMOR BARACCO, RAUL  ANTONIO"/>
        <s v="FERNANDEZ AGUERO, GUSTAVO  FRANCISCO"/>
        <s v="FERNANDEZ AGUILAR, ENGELS NIKOLAY"/>
        <s v="FERNANDEZ ANCHANTE, CLAUDIA ALEJANDRA"/>
        <s v="FERNANDEZ CUEVA, ALDANA CAMILA"/>
        <s v="FERNANDEZ ESQUEN, MIGUEL ANGEL"/>
        <s v="FERNANDEZ FERNANDEZ, GONZALO ALEXANDER"/>
        <s v="FERNANDEZ PINEDO, ANTHONY FRANK"/>
        <s v="FERNANDEZ POTENCIANO, MARIA"/>
        <s v="FERNANDEZ SALINAS, EMERSON"/>
        <s v="FERNANDEZ VILLARROEL, MERY GRETHEL"/>
        <s v="FERREIRA BERGERIE, CHRISTOPHER"/>
        <s v="FIGUEROA LOZANO, JEAN PIERRE"/>
        <s v="FLORES ALVARO, JULIAN REYNALDO"/>
        <s v="FLORES CAPO, FABRIZZIO MARTIN"/>
        <s v="FLORES CASTRO, DANIEL HECTOR"/>
        <s v="FLORES DAVILA, OMAR"/>
        <s v="FLORES DE ARRUNATEGUI, MARTHA"/>
        <s v="FLORES GARCIA, TATIANA MILAGROS"/>
        <s v="FLORES LOZANO, DANIEL ARMANDO"/>
        <s v="FLORES PALOMINO, ADRIAN JULIO"/>
        <s v="FLORES RAMON, MANUEL ANTONIO"/>
        <s v="FLORES REATEGUI, CECILIA"/>
        <s v="FLORES RODRIGUEZ, VALERIA"/>
        <s v="FLORES SANCHEZ, MONICA CRISTINA"/>
        <s v="FLORES SOTO, MIGUEL JOSUE"/>
        <s v="FORNO VALENCIA, VANESA MILUSKA"/>
        <s v="FORT VALDEZ, MICHEL ALFIERI"/>
        <s v="FRANCO ALVA, JUAN LUIS"/>
        <s v="FRANCO LARRIVIERE, KARIN ELIZABETH"/>
        <s v="FRENCH MEJIA, JHONNY ABEL"/>
        <s v="FRETEL GARAY, HEIDY ELOIZA"/>
        <s v="FREYRE LLANOS, MAYRA LISSETTE"/>
        <s v="FUENTES COUTO, ANA ISABEL"/>
        <s v="FUENTES GARCIA, ROSA JUDITH"/>
        <s v="FUENTES HEREDIA, MARIA ALEJANDRA"/>
        <s v="FUENTES OPORTO, MIRTHA DEBBIE"/>
        <s v="FUENTES VERGARAY, PEDRO  ENRIQUE"/>
        <s v="GABRIEL LAZO, ABEL JESUS"/>
        <s v="GAGO MEDINA, ROSSANA  DOLORES"/>
        <s v="GALDOS MONGRUT, DAFNE"/>
        <s v="GALECIO DE LA FUENTE, PIERINA MARIELLA"/>
        <s v="GALLEGOS PEZO, MIGUEL ANGEL"/>
        <s v="GALLEGOS ROQUE, MILENA AMALIA"/>
        <s v="GALVAN DOCAMPO, MARIA DEL CARMEN"/>
        <s v="GALVAN LUNA, ROCIO  DE LOS ANGELES"/>
        <s v="GALVEZ ESPINOZA DE CARREÑO, EDITH ALICIA"/>
        <s v="GALVEZ MARIN, ROSA FAUSTINA"/>
        <s v="GALVEZ QUITO, JOSE  ALFREDO"/>
        <s v="GAMBARINA PINO, MARIELLA"/>
        <s v="GAMEZ RODAS, TATIANA"/>
        <s v="GARAY DE JESUS, LARRY JOSEPH"/>
        <s v="GARAY GOÑE, DEEYS LIDIA"/>
        <s v="GARCES AGUILAR, JORGE  LUIS"/>
        <s v="GARCIA ALDEA, GRELLY ROSANGELA"/>
        <s v="GARCIA BURGA, CINTHYA NOELIA"/>
        <s v="GARCIA CALLE, MARIA YSABEL"/>
        <s v="GARCIA CHANG, RENATO ALEJANDRO"/>
        <s v="GARCIA DAVILA, MARCO ANTONIO"/>
        <s v="GARCIA DIAZ, LLENY  MILAGROS"/>
        <s v="GARCIA DURAN, JHON ALEXIS"/>
        <s v="GARCIA GARCIA, FIORELLA PAOLA"/>
        <s v="GARCIA OTINIANO, DEISY  SILVIA"/>
        <s v="GARCIA SALDAÑA, CESAR ALEXANDER"/>
        <s v="GARCIA VALERIANO, LENY AMALIA"/>
        <s v="GARCIA VEGA, ROMINA"/>
        <s v="GARCIA-BLASQUEZ CARRILLO, DIEGO EDUARDO"/>
        <s v="GARRO CAMAN, ADHY"/>
        <s v="GASTELO CARRANZA, EDGAR ADAN"/>
        <s v="GENSOLLEN REVILLA, JAIME JAVIER"/>
        <s v="GIL PAZ, ABRAHAM"/>
        <s v="GIL RAMIREZ, KIRSTEN ARABELA"/>
        <s v="GIRON TORRES, JOSE CARLOS"/>
        <s v="GODENZI ORTIZ, JENNY SANDRA"/>
        <s v="GOMEZ ACOSTA, BETTSY ETHEL"/>
        <s v="GOMEZ BEDREGAL, ELIAS  AMADOR"/>
        <s v="GOMEZ CARRION, LUCILA  ERNESTINA"/>
        <s v="GOMEZ CASTILLO, DAVID  ARTURO"/>
        <s v="GOMEZ DAVILA, LUIS ALFONSO"/>
        <s v="GOMEZ LECAROS, CARLOS GERMAN"/>
        <s v="GOMEZ MELGAR, BERLY WILFREDO"/>
        <s v="GOMEZ MERCADO, XIMENA ALESSANDRA"/>
        <s v="GOMEZ ORBEGOZO, ANGELA LIZETH"/>
        <s v="GOMEZ PASTOR, MARCO  ANTONIO"/>
        <s v="GOMEZ ROMERO, DANIEL"/>
        <s v="GONZA AGUILERA, GUILLERMO"/>
        <s v="GONZALES BUTRICA, NANCY  VANESSA"/>
        <s v="GONZALES CARDENAS, BERTHA CECILIA"/>
        <s v="GONZALES CESPEDES, SERGIO MARTIN"/>
        <s v="GONZALES DEL VALLE ZULOAGA, OMAR GABRIEL"/>
        <s v="GONZALES ESPINOZA, JOSE CARLOS"/>
        <s v="GONZALES HUAMAN, JOSE  LUIS"/>
        <s v="GONZALES OLIVARES, HUGO RICARDO GABRIEL"/>
        <s v="GONZALES PAZ, JONATHAN ALEXANDER"/>
        <s v="GONZALES PONCE, JOSE ARTURO"/>
        <s v="GONZALES RAMIREZ, MANUEL ISIDORO"/>
        <s v="GONZALES RAVINES, ETAN NATANAEL"/>
        <s v="GONZALES RENGIFO, LORENA DEL MILAGRO"/>
        <s v="GONZALES ROJAS, SOCORRO DEL PILAR"/>
        <s v="GONZALES TORRES, MIGUEL ERASMO"/>
        <s v="GONZALES VILCHES, SOLEDAD GIULIANA"/>
        <s v="GONZALEZ MARTINEZ, ENRIQUE"/>
        <s v="GONZALEZ RAMIREZ, MANUEL ALEXANDER"/>
        <s v="GORDILLO  ANDONAIRE, EVELYN PIERINA"/>
        <s v="GORDILLO MARQUEZ, CYNTHIA ARACELLY"/>
        <s v="GOSCH GUEVARA, JOHANA MAGALY"/>
        <s v="GRADOS PINILLOS, YAISA MERCEDES"/>
        <s v="GRIEBENOW MASSONE, WALTER FELIPE"/>
        <s v="GRIMALDO IPARRAGUIRRE, VIRGINIA SOLEDAD"/>
        <s v="GUAYAS ROTHMUND, RAUL  ALEJANDRO"/>
        <s v="GUERRA RAMIREZ, FRANCO BRYAN"/>
        <s v="GUERRA URIBE, ROBERTO"/>
        <s v="GUERRERO CENTENO, HUGO  CHRISTIAN"/>
        <s v="GUERRERO CRESPO, LIZETH TATIANA"/>
        <s v="GUERRERO GONZALES, RAQUEL ANDREA"/>
        <s v="GUERRERO LOPEZ, FREDDY MODESTO"/>
        <s v="GUERRERO PEREZ, ENRIQUE RAFAEL"/>
        <s v="GUGLIELMINO DE LA FUENTE, CARLOS MARTIN JUAN"/>
        <s v="GUILLEN QUIJANO, EISENHOWER"/>
        <s v="GUIVAR CHAMBERGO, ALIS PAMELA"/>
        <s v="GUIZADO CENTENO, EDDY GAUDENCIO"/>
        <s v="GUTARRA ARANDA, SILVIA SOLEDAD"/>
        <s v="GUTIERREZ ARCE, ZINDI"/>
        <s v="GUTIERREZ CHAVEZ, GIANCARLO"/>
        <s v="GUTIERREZ COLLADO, OSCAR JAVIER"/>
        <s v="GUTIERREZ DU-BOIS, GIANINNA ALONDRA"/>
        <s v="GUTIERREZ MALONE, DIEGO ANDRES"/>
        <s v="GUTIERREZ ROMERO, ANA  MARIA"/>
        <s v="GUTIERREZ SANTIBAÑEZ, CRISTINA JOSEFINA"/>
        <s v="GUTIERREZ TRUJILLO, ARTURO DANIEL"/>
        <s v="GUTIERREZ VALVERDE, MARIANA FRANCESCA"/>
        <s v="GUZMAN ALEGRE, JACKELINE JANINE"/>
        <s v="GUZMAN CHUMAN, LUIGI SAULINHO"/>
        <s v="GUZMAN CRUZ, DANIEL ALEJANDRO"/>
        <s v="GUZMAN LA RIVA, DOMINGO CESAR"/>
        <s v="GUZMAN NEVADO, JAIR HASAN"/>
        <s v="GUZMAN SALAS, CLAUDIA"/>
        <s v="GUZMAN SANCHEZ, ALBERTO MARTIN"/>
        <s v="GYGAX LASO, ALEJANDRO"/>
        <s v="HARO WANG, MARIBEL"/>
        <s v="HAURY RAMIREZ, LISETTE YAMINNA"/>
        <s v="HERNANDEZ ALVAREZ, CARLOTA"/>
        <s v="HERNANDEZ DEL CARPIO, KATIA FIORELLA"/>
        <s v="HERNANDEZ GARCIA, GISELLA SANDRA"/>
        <s v="HERNANDEZ LOPEZ, WALTER RODRIGO"/>
        <s v="HERNANDEZ MOLLARES, ROMER NELSON"/>
        <s v="HERNANDEZ REATEGUI, JUAN AUGUSTO ENRIQUE"/>
        <s v="HERRERA ALATRISTA, FIORELLA LISSY"/>
        <s v="HERRERA APU, GABRIELA"/>
        <s v="HERRERA BROWN, ARTURO  ALONSO"/>
        <s v="HERRERA CARRANZA, MIGUEL ANGEL"/>
        <s v="HERRERA OCMIN, MARILYN"/>
        <s v="HERRERA RAMOS, KAROL ANAHI"/>
        <s v="HIDALGO PEREZ, JACQUELINE  DEL CARMEN"/>
        <s v="HIDALGO POCOMUCHA, NIKITZA HILARY"/>
        <s v="HIGA NOBORIKAWA, PAUL HIDEKI"/>
        <s v="HONORES ALVARADO, FANNY  BEATRIZ"/>
        <s v="HOYOS HUAMAN, KATHERINEE VICTORIA"/>
        <s v="HUAJARDO SUMARIA, EVELING MELISSA"/>
        <s v="HUAMAN BURGOS, JACKELINE DIANA"/>
        <s v="HUAMAN CAMINO, WILBER ABRAHAM"/>
        <s v="HUAMAN HUAMAN, ANNY JANET"/>
        <s v="HUAMAN LUDEÑA, SAUL"/>
        <s v="HUAMAN MENDOZA, CLARA MAITHE"/>
        <s v="HUAMANCAJA FLORES, LUIS ANGEL"/>
        <s v="HUANCA LEON, SUSY MERY"/>
        <s v="HUANCAHUIRE VELASQUEZ, ELVIN MARIO"/>
        <s v="HUARANCA MELGAR, BERENICE HAYDEE"/>
        <s v="HUARCA ALVAREZ, KATTIA"/>
        <s v="HUARCAYA LEON, CLAUDIO  ENRIQUE"/>
        <s v="HUARI LIMA, EDU RENATO"/>
        <s v="HUAYNA  ALANIA, CRYSTIAN CESAR"/>
        <s v="HUAYNA MORALES, JORGE LUIS"/>
        <s v="HUAYTA CORTEZ, CHRISTIAN"/>
        <s v="HUERE PEREZ, HUGO ANTONIO"/>
        <s v="HUERTA GONZALES, JORGE FABRIZIO"/>
        <s v="HUERTAS FLORES, EDUARDO ANGEL"/>
        <s v="HUILLCAÑAHUI LOPEZ, SANDRA CAROLA"/>
        <s v="HUIMAN ALVA, HEDA CLOTILDE"/>
        <s v="HUIVIN ESPINOZA, ROISER EDUARDO"/>
        <s v="HURTADO ESTRADA, FABIOLA MAGALY"/>
        <s v="HURTADO MATOS, JACKELIN"/>
        <s v="HURTADO MENDOZA, GINA ANGELICA"/>
        <s v="HURTADO REYES, JAVIER  MARTIN"/>
        <s v="ILLANES CALDERON, CECILIA SILVIA"/>
        <s v="INCHE ARIAS, ANDREA SHIRLEY"/>
        <s v="INJANTE CASTRO, LUIS ALEJANDRO"/>
        <s v="INSAUSTI SAYAN, MARIA PIA"/>
        <s v="IPARRAGUIRRE JACOBO, MAGALY AZUCENA"/>
        <s v="IPURRE QUISPE, CHASKA LUCERO"/>
        <s v="ISHIKANE ALTUNA, ANDREA LUCIA"/>
        <s v="ISLA ISUIZA, HILDA MARILY"/>
        <s v="IWAMOTO SHIMOOKA, DANIEL FRANCISCO"/>
        <s v="IZAGUIRRE CAMARENA, JOSE LUIS MARIO"/>
        <s v="IZAGUIRRE MALASQUEZ, GIANELLA"/>
        <s v="IZARRA GARAY, MICHELLE CAROLINA"/>
        <s v="JACINTO PARQUER, PROSPERO WALTER"/>
        <s v="JACOBO SOLES, CLAUDIA FABIOLA"/>
        <s v="JAIME CHIMPEN, ADA CAROLINA"/>
        <s v="JARA CRUZ, NINIVE AUGUSTO"/>
        <s v="JARA FLORES, ROCIO BRENDA"/>
        <s v="JARA IBARRA, DIEGO ANDRES"/>
        <s v="JARA TORRES, MILY"/>
        <s v="JARAMILLO TAFUR, LUCIA CARMELA"/>
        <s v="JAVE TORIBIO, CARLOS ANDRES"/>
        <s v="JAVE ZAMBRANO, NATALIA ROSA"/>
        <s v="JAVIER LEONARDO, DIANA"/>
        <s v="JESUS VIDAL, KEVIN POOL"/>
        <s v="JIBAJA MEGO, ASHLEY VANESA"/>
        <s v="JIMENEZ CORDOVA, INGRID MILAGROS"/>
        <s v="JIMENEZ CUENCA, WILLIAM WILFREDO"/>
        <s v="JIMENEZ LUNA VICTORIA, KEVIN EDMUNDO"/>
        <s v="JIMENEZ MONTALVA, MARIA TERESA"/>
        <s v="JUAREZ BALDEON, ROSARIO"/>
        <s v="JUAREZ DEL CARPIO, BETTY"/>
        <s v="JUAREZ ESCOBAR, PATRICIA"/>
        <s v="JULCA GONZALES, SONIA  RAQUEL"/>
        <s v="JURADO ROJAS, KELLY"/>
        <s v="JURO LEZANO, MARCO AURELIO"/>
        <s v="KANEKU KINJO, LUIS DANIEL"/>
        <s v="KIEFFER GARCIA, MILAGROS DEL CARMEN"/>
        <s v="KIYAMU TANG, SHIRLEY KIMY"/>
        <s v="KNUTZEN TORREBLANCA, JORGE KRISTOPHER"/>
        <s v="KUTSUMA OGATA, ALVARO YASUHIRO"/>
        <s v="LA CRUZ MENDOZA, RAQUEL VICTORIA"/>
        <s v="LA TORRE CASTAÑEDA, JESUS ABRAHAN"/>
        <s v="LACONI NIZAMA, MIGUEL  ANGEL"/>
        <s v="LAINEZ MUCHOTRIGO, KATY INES"/>
        <s v="LANDA SOLANO, JUDITH  LUZMILA"/>
        <s v="LANDEO CHAVEZ, FERNANDO"/>
        <s v="LARCO SALAZAR, EDUARDO AUGUSTO"/>
        <s v="LARRAÑAGA ESPINOSA, LUCIA"/>
        <s v="LARREA CUEVA, KARLA LUCIA"/>
        <s v="LARREA GARCIA, LIDIA  ISABEL"/>
        <s v="LAU CUENCA, DIANA  CECILIA"/>
        <s v="LAURA NEYRA, RAUL ENRIQUE"/>
        <s v="LAVALLE SOLARI, VICTOR  JOSE CARLOS"/>
        <s v="LAYNES CACERES, ANTHONY ALFREDO"/>
        <s v="LAZARO CEFERINO, JEMIMA LEONOR"/>
        <s v="LAZO COSSI, VICTOR ANIBAL"/>
        <s v="LECAROS MONTUFAR, SANDRA PAOLA"/>
        <s v="LEIVA MELLADO, LUCIA LISOLETTE"/>
        <s v="LEON CHAVEZ, CESAR ENRIQUE"/>
        <s v="LEON DEHEZA, PAMELA ROXANA"/>
        <s v="LEON GUERRERO, CLAUDIA"/>
        <s v="LEON LUDEÑA, ALEXIS FARY"/>
        <s v="LEON PALOMINO, FIORELLA"/>
        <s v="LEON POLO, CECILIA ROXANA"/>
        <s v="LEONARDO ESPINOZA, WENDY STEPHANIE"/>
        <s v="LESCANO CHAVEZ, PAOLA GRISSEL"/>
        <s v="LESCANO ROBLES, ROBERT LEANDRO"/>
        <s v="LIMO SANCHEZ, FIORELLA ISABEL"/>
        <s v="LINARES CARREON, JOSE LUIS FAUSTO"/>
        <s v="LINARES JAUREGUI, ANGELO ALDO"/>
        <s v="LINARES VERA, MANUEL ALEXI"/>
        <s v="LINAREZ SALDAÑA, MONICA PAOLA"/>
        <s v="LIZARBE ALVAREZ, RUTH  MARLENE"/>
        <s v="LIZARRAGA MEZA, CARLOS ANDRES"/>
        <s v="LLACHUA CERECEDA, ANDERSON LUCIO"/>
        <s v="LLAMAS VERA, ANA CAROLINA"/>
        <s v="LLAMOCCA AZURZA, PABLO ANTONIO"/>
        <s v="LLERENA CANTORAL, CARMEN PILAR"/>
        <s v="LLERENA MARTINEZ, CAROL LIZBETH"/>
        <s v="LLOCLLA NATIVIDAD, MAVELIN ORIOLA"/>
        <s v="LLONTOP ALARCON, ELVA ROSALIA"/>
        <s v="LLOSA FLORES, GRACIELA LORENA"/>
        <s v="LOAIZA MUÑOZ, GABRIELA DEL PILAR"/>
        <s v="LOAYZA GUERRERO, NANDY"/>
        <s v="LOBATON VALLE, JUAN LUIS"/>
        <s v="LOPEZ APAZA, GLADYS  MERCEDES"/>
        <s v="LOPEZ ARCE, JORGE"/>
        <s v="LOPEZ BACILIO, EDSON ALBERTO"/>
        <s v="LOPEZ CABRERA, DENISSE"/>
        <s v="LOPEZ COLLANTES, JULIO OMAR"/>
        <s v="LOPEZ DIAZ, NILDA"/>
        <s v="LOPEZ GARCIA, ALICIA MARIA"/>
        <s v="LOPEZ GONGORA, MABEL"/>
        <s v="LOPEZ JULCA, BELLA AYLIN"/>
        <s v="LOPEZ NATIVIDAD, JOHANNA JULISSA"/>
        <s v="LOPEZ PEREZ, JUAN SAUL"/>
        <s v="LOPEZ TORRES, MERCEDES  JEANETH"/>
        <s v="LOPEZ VASQUEZ, JIMMI NICANOR"/>
        <s v="LOPEZ VASQUEZ, RENATO ALBERTO"/>
        <s v="LORENZO VALZ, BARBARA"/>
        <s v="LOYOLA RUIDIAS, SANDRA"/>
        <s v="LOYOLA SANCHEZ, LANDER BRIGIDO"/>
        <s v="LOZA MATIAS, CARLOS DANIEL"/>
        <s v="LOZANO MEJIA, DIEGO JESUS"/>
        <s v="LOZANO QUINTANA, BEATRIZ BERENICE"/>
        <s v="LOZANO SOTO, BRANDON OLAF"/>
        <s v="LUCIANO SUSANO, PROSPERO"/>
        <s v="LUIS BENITES, KATHERINE STEFANY"/>
        <s v="LUJAN AIQUIPA, GERSON ENMANUEL"/>
        <s v="LUME ALMONACID, JOSE CARLOS"/>
        <s v="LUNA LEON, LIZETH ELOYZA"/>
        <s v="LUNA TORRES, LAURA  CRISTINA"/>
        <s v="LUQUE RIVERA, CLAUDIA GISELLE"/>
        <s v="MACAVILCA GRANADOS, CARLOS ENRIQUE"/>
        <s v="MACHACA MAMANI, GINA SHIRLY"/>
        <s v="MACHUCA ISLA, ROSA ELENA"/>
        <s v="MADUEÑO CARLOS, EDILBERTO  EDWIN"/>
        <s v="MADUEÑO TICA, RUBY PRISSYLA"/>
        <s v="MAGALLANES FERNANDINI, MILAGROS CARMEN"/>
        <s v="MAGALLANES RABINES, MARIA  JESUS"/>
        <s v="MALCA MENA, VICTOR  ENRIQUE"/>
        <s v="MALDONADO LAYME, GINA ESTEFANY"/>
        <s v="MALDONADO LEON, ELOISA INES"/>
        <s v="MALDONADO NAVARRO, FIORELLA MILAGROS"/>
        <s v="MALDONADO RIOS, JANETH  LUISA"/>
        <s v="MALPARTIDA CUROTTO, VALERIA VANESSA"/>
        <s v="MALPARTIDA SOLIS, JOANNA PAOLA ANABEL"/>
        <s v="MAMANI CONDORI, ELDER DAVID"/>
        <s v="MAMANI PABLO, CARLOS ENRIQUE"/>
        <s v="MANACCASA CONDORI, JAIR"/>
        <s v="MANFREDI BERMUDEZ, FIORELLA GIULIANA"/>
        <s v="MANRIQUE CRUZ, FARUK  JOSEPH"/>
        <s v="MANRIQUE DE LARA SALAZAR, SOLANGE GIULIANA"/>
        <s v="MANRIQUE GONZALES, RAQUEL LUCRECIA"/>
        <s v="MANRIQUE GUTIERREZ, INDHIRA NATALY"/>
        <s v="MANRIQUE OBLEA, CATHERINE  MILAGROS"/>
        <s v="MANRIQUE PRIETO, ROSY MAGALY"/>
        <s v="MANRIQUE RAMOS, JAIRO ANTONIO"/>
        <s v="MANSILLA HINOJOSA, JESUS MANUEL"/>
        <s v="MANSILLA PINEDA, CARLOS  ELADIO"/>
        <s v="MANTILLA ACEVEDO, ROSANA"/>
        <s v="MANTILLA REATEGUI, CLAUDIA FIORELLA"/>
        <s v="MANUNTA GUERRERO, VANESSA KHARINNA"/>
        <s v="MARCA RAMOS, CARLOS RUBEN"/>
        <s v="MARENGO GUTIERREZ, LUISA GENOVEVA"/>
        <s v="MARENGO PAREDES, EDWIN"/>
        <s v="MARIN BECERRA, EDITH JENNY"/>
        <s v="MARQUEZ AMENERO, WALTER"/>
        <s v="MARQUEZ BUSTAMANTE, GUILLERMO EMMANUEL"/>
        <s v="MARQUEZ LAZO, ALEJANDRO GABRIEL"/>
        <s v="MARQUINA FERNANDEZ, LUDWIN GUILLERMO"/>
        <s v="MARQUINA VARGAS, MARIA ALEJANDRA"/>
        <s v="MARROQUIN OJEDA, PIA DENISSE"/>
        <s v="MARTICORENA MARQUEZ, JANET YNGRID"/>
        <s v="MARTINEZ ARIADELA, NILTON FELIX"/>
        <s v="MARTINEZ AUDANTE, LUCIA CECILIA"/>
        <s v="MARTINEZ BALAREZO, EVA MARIA"/>
        <s v="MARTINEZ BINDA, FRANCISCO  JAVIER"/>
        <s v="MARTINEZ DIAZ, MIGUEL ANGEL"/>
        <s v="MARTINEZ MARROQUIN, KARLA"/>
        <s v="MARTINEZ MARTINEZ, DONNA CRARY"/>
        <s v="MARTINEZ OTERO, ANA CLAUDIA"/>
        <s v="MARTINEZ RAMOS, NANCY"/>
        <s v="MARTINEZ SILVA, DANIELA PAOLA"/>
        <s v="MARTINO FOLEZZANI, ROMINA"/>
        <s v="MASGO ACHA, CESAR AUGUSTO"/>
        <s v="MATALLANA DARCOURT, JORGE EDUARDO"/>
        <s v="MATALLANA ORTEGA, ROCIO DEL PILAR"/>
        <s v="MATEO UCEDA, LUIS  ALBERTO"/>
        <s v="MATIAS MOYA, CHRISTIAN ANDRES"/>
        <s v="MATOS LAGONEL, MARISELA GUADALUPE"/>
        <s v="MAYANGA MINAÑO, JOSUE ALEJANDRO"/>
        <s v="MAYTA OSORES, VICTOR  JESUS"/>
        <s v="MAZA ESPINOZA, SATURNINO CESAR"/>
        <s v="MAZA FLORES, INGRID MELISSA"/>
        <s v="MAZA MAGUIÑA, THELMA  ENAIDA"/>
        <s v="MAZUELOS VEGA, MARIA LUCIA"/>
        <s v="MEDINA AREVALO, AMALIA ISABEL"/>
        <s v="MEDINA CALLIRGOS, DANIELA MILAGROS"/>
        <s v="MEDINA GUTIERREZ, JOSE ALFONSO"/>
        <s v="MEDINA PEREDA, LUIS MIGUEL"/>
        <s v="MEDINA ZEBALLOS, NATALY MIRLA"/>
        <s v="MEDRANO ARIAS, PAOLA ANGELA"/>
        <s v="MEGO LANDERAS, LUCIO GIANFRANCO"/>
        <s v="MEJIA NEIRA, ELVIS GUSTAVO"/>
        <s v="MEJIA NORABUENA, DESIRE SHIRAIDE"/>
        <s v="MEJIA SANTILLAN, ANGELICA  MARLENE"/>
        <s v="MELENDEZ CASTILLO, CATHERINE  MERCEDES"/>
        <s v="MELENDEZ MALCA, MARCIA INDIRA"/>
        <s v="MELENDEZ MEDINA, CARLOS OSWALDO"/>
        <s v="MENA NIEVES, ROSALIA  VICTORIA"/>
        <s v="MENDIETA VARAS, INGRID ERIKA"/>
        <s v="MENDIOLA OLIDEN, DIEGO ANDRE"/>
        <s v="MENDO CARDENAS, CARLOS WILFREDO"/>
        <s v="MENDOZA ARANA, PEDRO JESUS"/>
        <s v="MENDOZA BENITES, DANIELA  ALEJANDRA"/>
        <s v="MENDOZA BLANCAS, ALEJANDRA BELEN"/>
        <s v="MENDOZA CACERES, MARIAJOSE"/>
        <s v="MENDOZA GALOC, SANDRA LUCIA"/>
        <s v="MENDOZA HAURI, FRANCISCO  JAVIER"/>
        <s v="MENDOZA HUAMAN, CAROLINA ELIZABETH"/>
        <s v="MENDOZA MELGAR, CARLOS ERNESTO"/>
        <s v="MENDOZA OVIEDO, JENNIFER MARIA"/>
        <s v="MENDOZA PINEDO, XIOMARA ALEXIS"/>
        <s v="MENDOZA PINO, ANYELA PIERINA"/>
        <s v="MENDOZA QUISPITITO, JOSE"/>
        <s v="MENDOZA RAMIREZ, ZARELLA"/>
        <s v="MENDOZA VEREAU, YONEL OSWALDO"/>
        <s v="MENESES BAZALAR, BETSHY MARIBEL"/>
        <s v="MERCADO ACOSTA, FABRIZIO"/>
        <s v="MERCADO DIAZ, DORIS DEL ROSARIO"/>
        <s v="MERCADO PANDO, HENRY WILBERT"/>
        <s v="MERCEDES ROJAS, KENNY JUNIOR"/>
        <s v="MERINO GARCIA, ZAIDA MILAGROS"/>
        <s v="MERINO MERINO, MARISOL"/>
        <s v="MERMA ALARCON, JOHN ANTHONY"/>
        <s v="MEZA CARHUAPOMA, KATHERINE ELENA"/>
        <s v="MEZA SACO, GABRIELA DEL CARMEN"/>
        <s v="MEZA SIN, ADRIANA"/>
        <s v="MIFFLIN SILVA, JOSE LUIS"/>
        <s v="MIMBELA HUAYTA, YAJAYRA KENIA"/>
        <s v="MIO TIMANA, MAIKOL CESAR"/>
        <s v="MIRANDA CONISLLA, JUAN DIEGO"/>
        <s v="MIRANDA FELIPE, HERBERT ANDRY"/>
        <s v="MIRANDA PEREZ, KARIN JUNET"/>
        <s v="MIRANDA SALINAS, GRECCIA"/>
        <s v="MIRANDA VALVERDE, MIGUEL BENJAMIN"/>
        <s v="MITACC PEÑA, KEYLA LORENA"/>
        <s v="MITMA CAJACURI, JHONNATHAN ALEXANDER"/>
        <s v="MIYASHIRO ENOBI, SILVIA  RAQUEL"/>
        <s v="MOGOLLON CARRILLO, JUDYTH DEL MILAGRO"/>
        <s v="MOGOLLON FABRIS, BRANKO FABRIZIO"/>
        <s v="MOGOLLON FERRER, MARIA DEL ROSARIO"/>
        <s v="MOGOLLON ROSPIGLIOSI, OSCAR RODRIGO"/>
        <s v="MOLINA POMA, MAYTE MIURA"/>
        <s v="MOLINA PONCE, SYLVANA KAREN"/>
        <s v="MONDRAGON VERNAL, RODRIGO"/>
        <s v="MONTALVO AQUINO, ERIKA  MILAGROS"/>
        <s v="MONTALVO NAVARRO, CECILIA"/>
        <s v="MONTENEGRO CHICOMA, BETZABETH  MAGDALENA"/>
        <s v="MONTERO MEDINA, ANGIE STEPHANIE"/>
        <s v="MONTERO SALOMON, VICTOR HUGO"/>
        <s v="MONTES ASPILCUETA, GONZALO"/>
        <s v="MONTOYA STAHL, ANDRES"/>
        <s v="MONTOYA TIPIANA, JOSE MANUEL"/>
        <s v="MONTOYA VILLARROEL, SILVIA ELIZABETH"/>
        <s v="MONZON BERROCAL, JHONNY FRANCISCO"/>
        <s v="MONZON LLERENA, BRUNO SALOMON"/>
        <s v="MORA GUTIERREZ, KAREN SULENY"/>
        <s v="MORALES FRANCIA, CARLA LUCERO"/>
        <s v="MORALES GARCIA, NOELIA PAOLA"/>
        <s v="MORALES JONDEE, LUIS ANTONIO"/>
        <s v="MORALES PARREÑO, CARLOS EDUARDO"/>
        <s v="MORALES RAMOS, ERIKA"/>
        <s v="MORALES TERRY, JANETH LOURDES"/>
        <s v="MORALES TORO, MARILU"/>
        <s v="MORALES WALSTROHM, ANA CLAUDIA"/>
        <s v="MORAN JARA, SILVIA LIZBETH"/>
        <s v="MORAN LUDEÑA, MONICA  LUCIA"/>
        <s v="MORAN SORIANO, GIAMFRANCO"/>
        <s v="MORCIA RIVERA, FRIDA LINA"/>
        <s v="MORENO NIÑO DE GUZMAN, LIZBETH MARIELA"/>
        <s v="MORENO SARAVIA, KATHERINE NELLY"/>
        <s v="MORENO SIMON DE GIL, CECILIA MABEL"/>
        <s v="MOREY ARENAS, HECTOR  ADOLFO"/>
        <s v="MOREY LINDLEY, CARLOS ENRIQUE MARTIN"/>
        <s v="MOREYRA ORBEGOSO, LUIS CARLOS JAIME"/>
        <s v="MORI CHAVEZ, ELSA"/>
        <s v="MORON GAULTIER, PAMELA  LEONOR"/>
        <s v="MORZAN CESPEDES, ALFRED JASON"/>
        <s v="MOSTAJO SAENZ, PAOLA ALEJANDRA"/>
        <s v="MOYA MENDOZA, DIEGO ANDRES"/>
        <s v="MUNGUIA GUTIERREZ, NELLY ANDREA"/>
        <s v="MUÑOZ ANGULO, ELIANA NOEMI"/>
        <s v="MUÑOZ DOMINGUEZ, AMANCIO EDWIN"/>
        <s v="MUÑOZ LOPEZ, JORGE LUIS"/>
        <s v="MUÑOZ SALDAÑA, IVANA ANABEL"/>
        <s v="MUÑOZ TAFUR, ROSA AMPARO"/>
        <s v="MUÑOZ VILLANUEVA, BILLY OSCAR"/>
        <s v="MURGA PANIAGUA, SERGIO ANDRE"/>
        <s v="MURGUIA MELGAR, CARLA GEOVANNA"/>
        <s v="MURILLO MIRANDA, PEDRO GIOVANNI"/>
        <s v="MURILLO TURPO, MARIA JESICA"/>
        <s v="MURO BARON, ELSY DIANA"/>
        <s v="MURO ZUÑIGA, MONICA VIRGINIA"/>
        <s v="NAJERA ATOCHE, JEAN PIERRE MIGUEL ANGEL"/>
        <s v="NAMUCHE MACHCO, PEDRO CLAUDIO"/>
        <s v="NAPAN ARANDA, MERCEDES YOLANDA"/>
        <s v="NAPAN SANTOS, SOFIA CAROLINA"/>
        <s v="NAPURI MURILLO, ELIZABETH MARIA"/>
        <s v="NARVAEZ BELTRAN, LUIGGI PAUL"/>
        <s v="NARVAEZ FORONDA, VICTOR ADOLFO"/>
        <s v="NAVAL BUSTOS, ROSALI KARINA"/>
        <s v="NAVAL VENTURA, KATYA ROSMERY"/>
        <s v="NAVARRO CASTILLO, FRIDA ALEJANDRA"/>
        <s v="NAVARRO HURTADO, MOISES DANIEL"/>
        <s v="NEIRA HERRERA, OMAR MANUEL"/>
        <s v="NEVADO SAN MIGUEL, BERTHA DELIA DORIS"/>
        <s v="NEYRA SOLORZANO, JANETH GUILIANA"/>
        <s v="NEYRA SOZA, ANDY HAROLD"/>
        <s v="NICASIO MEZA, JOSE MANUEL"/>
        <s v="NINA SALINAS DE FUENTES, ELIZABETH"/>
        <s v="NINAHUANCA PEREA, JUAN ALONSO"/>
        <s v="NINANYA CONDORI, JULIO CESAR"/>
        <s v="NORIEGA CABRERA, JUAN ALBERTO"/>
        <s v="NORIEGA FARIAS, JORGE  ENRIQUE"/>
        <s v="NORIEGA FLORES, NATALIA JIMENA"/>
        <s v="NOVOA GUDIEL, YONATAN"/>
        <s v="NOYA BAO, CESAR  FRANCISCO"/>
        <s v="NUÑEZ DE LA TORRE HARTMANN, ITALO JOSE"/>
        <s v="NUÑEZ TALAVERA, YESSICA MEDALI"/>
        <s v="NUÑEZ VALENCIA, MARIA PIA"/>
        <s v="ÑAHUES PALOMINO DE FLOREZ, ERIKA MAURICIA"/>
        <s v="ÑAÑEZ QUISPE, PAOLA GABY"/>
        <s v="OCHANTE VICUÑA, MARCO ANTONIO"/>
        <s v="OCHOA DAVILA, HECTOR JAIME"/>
        <s v="OCHOA DIAZ, RICARDO ANDRES"/>
        <s v="OCHOA PRADA, VICTOR JESUS"/>
        <s v="OCSA RIOS, LUCIA DEL ROSARIO"/>
        <s v="OJEDA BARRANTES, MILAGROS GAYLE"/>
        <s v="OLARTE MEJIA DE COSSIO, MILAGROS ALESSANDRA"/>
        <s v="OLIVA TRUJILLO, CHRISTIAN JAVIER"/>
        <s v="OLIVA VERASTEGUI, MARILE"/>
        <s v="OLIVER ARRIETA, LUIS ANGEL"/>
        <s v="OLIVERA PRADO, MICHAEL ALEXIS"/>
        <s v="OLIVERI MASIAS, REMO VITTORIO"/>
        <s v="OLIVERO SANCHEZ, LUIS MIGUEL"/>
        <s v="OLIVO SANDOVAL, EVELYNG NOEMI"/>
        <s v="OLIVOS FERRER, JOSE  LUIS"/>
        <s v="OLORTIGA CORTEZ, FRANCISCA  IRENE"/>
        <s v="ONTANEDA SARANGO, HILDA  SHERLY"/>
        <s v="ORBEZO ROSILLO, FRANZ RAYMOND"/>
        <s v="ORDOÑEZ ESPINOZA, DIANA PAMELA"/>
        <s v="ORE HUAMANI, INELDA PAMELA"/>
        <s v="ORE RAMIREZ, LESLIE ANDREA"/>
        <s v="ORE ROCA, JULIO OSCAR"/>
        <s v="ORELLANA CORONADO, GINA FIORELLA"/>
        <s v="ORELLANA GOMEZ, LUIS CARLOS"/>
        <s v="OREZZOLI VIGIL, SILVANA MARIA"/>
        <s v="ORIHUELA NINAMANGO, YANETH MILAGROS"/>
        <s v="ORMEÑO HUAYANCA, BLANCA RUDI"/>
        <s v="ORMEÑO LEON, MARIA CLAUDIA"/>
        <s v="ORMEÑO LLANOS, PATRICIA ALEXANDRA"/>
        <s v="ORTEGA PALMA, JIMENA"/>
        <s v="ORTIZ BARBA, ITALO RAFAEL"/>
        <s v="ORTIZ CONTRERAS, KRAMER"/>
        <s v="ORTIZ CORDOVA, OSCAR  ENRIQUE"/>
        <s v="ORTIZ DIAZ, KARINA"/>
        <s v="ORTIZ RAMON, MILAGROS ROSA"/>
        <s v="ORTIZ SILVA, EDER STEVEN"/>
        <s v="ORTIZ SIU, PAUL ALONSO"/>
        <s v="OSCCO PRIETO, BETSABE"/>
        <s v="OSTOLAZA VERASTEGUI, SILVANA"/>
        <s v="OTALORA CALDERON, ALEXANDER DAVID"/>
        <s v="OYOLA FERNANDEZ, KEVIN LUIGI"/>
        <s v="PABLO DURAND, ISABEL ANTONIA"/>
        <s v="PACHAS MIRANDA, ANA ALICIA DEL CARMEN"/>
        <s v="PACHECO CAMA, DIEGO"/>
        <s v="PACHECO CAVA, KAROL  FABIOLA"/>
        <s v="PACHECO JIMENEZ, JUDITH MARIA"/>
        <s v="PACORA GONZALES, MIGUEL ANGEL"/>
        <s v="PADILLA TUESTA, ALBERTO"/>
        <s v="PAJUELO FLORES, KEVIN ALDAIR"/>
        <s v="PALACIOS FUENTES, VICTOR ANGEL"/>
        <s v="PALACIOS GONZAGA, MAXIMO JUNIOR"/>
        <s v="PALMA VILLANUEVA, CHARLES JOSET"/>
        <s v="PALOMINO AMARO, ISABEL CRISTINA"/>
        <s v="PALOMINO CHIRCCA, JOSE LUIS"/>
        <s v="PALOMINO LIVIA, DANIEL ABRAHAM"/>
        <s v="PALOMINO MENDIOLAZA, ARTURO  ELVIDER"/>
        <s v="PALOMINO RENDON, HUBERT PETER"/>
        <s v="PALOMINO ROBLES, MARIBEL"/>
        <s v="PANAIFO HOYOS, MARIA LUISA"/>
        <s v="PANTOJA ACOSTA, ISABEL JESUS"/>
        <s v="PANTOJA SOTELO, JOHSELINE LISETTE"/>
        <s v="PAREDES BARROZO, LORENA PAOLA"/>
        <s v="PAREDES HARO, PAUL LORENZO"/>
        <s v="PAREDES MENDOZA, EDITH MILAGROS"/>
        <s v="PAREDES PEREZ, JAQUELINE"/>
        <s v="PAREDES RAMIREZ, MARTIN DAVID"/>
        <s v="PAREDES RIVERA, CLAUDIA  MARLUT"/>
        <s v="PAREDES VELASQUEZ, JAIME MARCO JESUS MARTIN"/>
        <s v="PAREDES-PAREDES BELLIDO, PATRICIA JUDITH"/>
        <s v="PAREJA CHAVEZ, GERALD  DAVIS"/>
        <s v="PAREJA PALACIOS, MILAGRITOS DEL PILAR"/>
        <s v="PAREJA SURCO, MARTHA FLOR DE MARIA"/>
        <s v="PARIONA CASTRO, FLOR"/>
        <s v="PARISACA SOTO, SOL ALEJANDRA"/>
        <s v="PASCUAL ROMAN, PITHER ERIK"/>
        <s v="PATRICIO VELAZCO, HOMERO ERIC"/>
        <s v="PAULETTE DUSEK, RENZO  ALFREDO"/>
        <s v="PAZ VIDAURRAZAGA, PAOLA"/>
        <s v="PECHO PUMA, ROSSANA KELY"/>
        <s v="PELAEZ GILABERT, IVAN JESUS"/>
        <s v="PELAYZA TERAN, VLADIMIRO PETER"/>
        <s v="PEÑA GALAN, KATTIA LAURENCIA"/>
        <s v="PEÑA SANTA MARIA, DANIELA"/>
        <s v="PEÑA SEGOVIA, LUIS  ALBERTO"/>
        <s v="PEÑA ZANABRIA, JUAN DE DIOS"/>
        <s v="PEREA WESTREICHER, ASTOLFO  PEDRO"/>
        <s v="PEREDA DAMIANI, ANGELICA MELISA"/>
        <s v="PEREZ ALMEYDA, DIEGO  ALONSO"/>
        <s v="PEREZ CAMPOS DE CASTAÑON, SHUGEILY FARIDEE"/>
        <s v="PEREZ FLORES, FARES"/>
        <s v="PEREZ GARCIA, LILLIAN GUISSELLE"/>
        <s v="PEREZ GUBBINS, JOSE IGNACIO"/>
        <s v="PEREZ LEON, ANGEL RAMIRO"/>
        <s v="PEREZ LOAYZA, JUAN  CARLOS"/>
        <s v="PEREZ MORANTE, THALIA KRISTEL"/>
        <s v="PEREZ PANTA, JORDAN ALEXISS"/>
        <s v="PEREZ ROSALES, MARIA CAROLINA"/>
        <s v="PEREZ SAENZ, PAOLA VIRGINIA"/>
        <s v="PEREZ VASQUEZ, JAIME FRANCISCO"/>
        <s v="PEREZ WICHT ARISPE, MIGUEL ENRIQUE"/>
        <s v="PERICHE PAIVA, LUZ MARINA"/>
        <s v="PERLACIOS VILLAR, ANNGIE PILAR"/>
        <s v="PEROCHENA REATEGUI, MARKO GONZALO JAVIER"/>
        <s v="PEZO PEREYRA, JOSE  LUIS"/>
        <s v="PHILIPPIDES BRISSOLESE, ARGYROS STEPHANOS"/>
        <s v="PICKMAN CORDOVA, JOSE ANTONIO"/>
        <s v="PIEDRA JAYO, MELISA JANET"/>
        <s v="PILLACA AQUIJE, RAUL ELIAS"/>
        <s v="PINARES GONZALES, PATRICIA LAURA"/>
        <s v="PINEDO LOYOLA, ROSA VICTORIA"/>
        <s v="PINEDO QUIROZ, JAMES WALKER"/>
        <s v="PINEDO RUIZ, JUAN CARLOS"/>
        <s v="PINO VARGAS, CESAR ENRIQUE"/>
        <s v="PINTO ROMERO, CLAUDIA CATHERINE"/>
        <s v="PINTO TORRES, ROBERT OCTAVIO"/>
        <s v="PIRES FERNANDES PEDROSO, AUGUSTO TOMÉ"/>
        <s v="PLANAS MUSSO, LUIS FELIPE"/>
        <s v="PLASENCIA ALVA, ALAN HANSELL"/>
        <s v="PLASENCIA SANTIAGO, DENISS JULIA"/>
        <s v="PLAZA ZAMORA, HECTOR ALONSO"/>
        <s v="POLANCO CHAVEZ, MIGUEL ANGEL"/>
        <s v="POLO LAVADO, JORGE  LUIS"/>
        <s v="POMAZONGO LEVANO, MARY MAR"/>
        <s v="PONCE CASAPIA, KARLA MARIANA"/>
        <s v="PONCE ZELADA, MERCEDES CONSUELO"/>
        <s v="PORTAL GOICOCHEA, KAROL MARIEL"/>
        <s v="PORTUGAL VIVANCO, ANA MARIA"/>
        <s v="POVES CALDERON, IVONNE GRETA"/>
        <s v="POZO CALLE, MARCO ANTONIO"/>
        <s v="PRADO ANDIA, ZULY YOLANDA"/>
        <s v="PRADO CALDERON, NOELIA VALERIA"/>
        <s v="PRAELI MEZA, ANTONELLA MARIA"/>
        <s v="PRETELL ZEGARRA, DEBORA RUTH"/>
        <s v="PUCHULAN TALLEDO, BELGICA  SOLEDAD"/>
        <s v="PUENTE HUAYNATE, IOE NEHIEL"/>
        <s v="QUENTA SILVA, ANGELICA  MARIA"/>
        <s v="QUESADA ROMERO, BRIGITE PAMELA"/>
        <s v="QUESQUEN ABANTO, ELENA ELIZABETH"/>
        <s v="QUEVEDO CHAVEZ, ADOLFO"/>
        <s v="QUEVEDO DAVIRAN, RENZO PAOLO"/>
        <s v="QUEZADA VALENZUELA, LUIS FELIPE"/>
        <s v="QUICAÑO ZAPATA, JUAN FRANCISCO"/>
        <s v="QUINDE ATUNGA, JORGE  ARMANDO"/>
        <s v="QUINTANA QUISPE, GABRIELA  GISELA"/>
        <s v="QUINTANA TINEO, CHRISTIAN BLAKE"/>
        <s v="QUINTANA VEGA, MARIA STHEFANI"/>
        <s v="QUINTANILLA LEGUA, MIRIAM  FAVIOLA"/>
        <s v="QUINTANILLA LOZADA, FRANZ EVANS"/>
        <s v="QUINTANILLA MANGO, FRANCIS EMELY"/>
        <s v="QUIÑONES CALDERON, SHIRLEY ANDREA"/>
        <s v="QUIÑONES LEZAMA, GERMAN EDUARDO"/>
        <s v="QUIROS FERRER, JORGE LUIS"/>
        <s v="QUIROZ CIEZA, MARTA  LEONOR"/>
        <s v="QUIROZ RAMIREZ, REBECA"/>
        <s v="QUISPE ALARCON, PABLO MARCELO"/>
        <s v="QUISPE AVALOS, LUIS"/>
        <s v="QUISPE CHOQUEHUANCA, MARGOT"/>
        <s v="QUISPE FLORES, NARDA LIZ"/>
        <s v="QUISPE HUANCAHUARI, MAYRA ANDREA"/>
        <s v="QUISPE MONTES, JOSE ALBERTO"/>
        <s v="QUISPE RIMACHI, GERARDO MANUEL"/>
        <s v="QUISPE SERNA, JUAN ISMAEL"/>
        <s v="QUISPICHITO VALDEZ, ALEXANDRA HILARY"/>
        <s v="RABANAL CHAVEZ, ELIZABETH"/>
        <s v="RAFAELE QUISPE, ROXANA"/>
        <s v="RAFFO CARO, ALESSANDRO"/>
        <s v="RAFFO VILA, NICOLA SALVATTORE"/>
        <s v="RAMIREZ CAMPOS, MIGUEL ANGEL"/>
        <s v="RAMIREZ CORRALES, MARIA  ANGELICA"/>
        <s v="RAMIREZ LUCERO, JUANA"/>
        <s v="RAMIREZ MANDUJANO, GLORIA ALEJANDRA NATALIA"/>
        <s v="RAMIREZ PIÑAN, ALVARO IVAN"/>
        <s v="RAMIREZ RUESTA, JOSEFH RAFAEL"/>
        <s v="RAMIREZ TIRADO, JENNY NOELIA"/>
        <s v="RAMIREZ VASQUEZ, MARIELLA MILAGROS"/>
        <s v="RAMIREZ VILLENA, LINA LILI"/>
        <s v="RAMIREZ ZUÑIGA, JOSE ANTONIO"/>
        <s v="RAMIREZ-CORZO SALAZAR, CAROLINA ROCIO"/>
        <s v="RAMOS CORDOVA, LESBY EDITH"/>
        <s v="RAMOS CUBA, LISBETH MABEL"/>
        <s v="RAMOS FLORES, EMMA CAROLINA"/>
        <s v="RAMOS RAMIREZ, EFRAIN VICTOR MAURICIO"/>
        <s v="RAMOS VASCONCELOS, PAULO ALEXANDRE"/>
        <s v="RAMOS VASQUEZ, MARIA ALEXANDRA"/>
        <s v="RAMOS VEGA, ERIKA  MABEL"/>
        <s v="RANGEL QUINTERO, MIGUELANGEL"/>
        <s v="RAVINES LONGA, MARTA VICTORIA"/>
        <s v="RAZURI CABRERA, MARIA  CLELIA"/>
        <s v="RAZURI VIVANCO, ENZO ENRIQUE"/>
        <s v="REAL QUINTANA, ANDREA PATRICIA"/>
        <s v="REAÑO RODRIGUEZ, EVELYN KATHERINE"/>
        <s v="REATEGUI PADILLA, JOSSELIN NORMA CAROLINA"/>
        <s v="REBATTA ZAVALA, MARGARITA DEL ROSARIO"/>
        <s v="REMOND MILLA, ERICK  ABRAHAM"/>
        <s v="RENGIFO SINTI, JOHANA BRIGGITE"/>
        <s v="REQUEJO TORERO, DIEGO JOEL"/>
        <s v="RETUERTO UCEDA, HUGO"/>
        <s v="REYES CAMPOS, ELIZABETH"/>
        <s v="REYES PRADO, ROMINA SARITA"/>
        <s v="REYNAGA CALDERON, DORA LIVIA"/>
        <s v="RICALDE GONZALES, MERI LUZ"/>
        <s v="RICHARTTI BRAVO, JEAN PIERRE"/>
        <s v="RIEGA ALIAGA, ELSA RITA"/>
        <s v="RIEGA ALVAREZ, DAVID LORENZO"/>
        <s v="RIMACHI PICHOTA, MARIELA"/>
        <s v="RIMARACHIN TUCTO, PIERRE"/>
        <s v="RIOS ESPINOZA, CLAUDIA ELENA"/>
        <s v="RIOS PINO, PEDRO EDISON"/>
        <s v="RIVA MAMANI, BRESCIA YOHNMAR"/>
        <s v="RIVAS CUBAS, DIEGO ROBERTO"/>
        <s v="RIVAS ORE, SAMUEL ERNESTO"/>
        <s v="RIVERA ARMAS, RAUL OMAR"/>
        <s v="RIVERA GALVEZ, GUSTAVO  FERNANDO"/>
        <s v="RIVERA RAFAEL, JANET DE MARIA"/>
        <s v="RIVERA RAMIREZ, JUAN ZACARIAS"/>
        <s v="RIVERA VALLVE, CHRISTIAN  ALONSO"/>
        <s v="RIVERA ZUBIETA, MIRZHA BRIZETH"/>
        <s v="RIVEROS ESCOBAR, DIANA JACKELIN"/>
        <s v="RIVIC VERASTEGUI, GLORIA MARIA"/>
        <s v="RIZ LOPEZ, VIVIAN EMILIO"/>
        <s v="ROBLES MARQUEZ, KATHERINE JANETH"/>
        <s v="ROBLES VILA, ANA MARCELA"/>
        <s v="ROCA NUÑEZ, ROBERTO DARIO"/>
        <s v="ROCA VIZCARRA, WALTER  ENRIQUE"/>
        <s v="ROCHA GONZALES, URSULA ELENA"/>
        <s v="ROCHA JORGE, MARIBEL AMPARO"/>
        <s v="RODRIGUEZ ABRIL, LESLIE STEPHANIE"/>
        <s v="RODRIGUEZ ALVARIÑO, ZIVKA"/>
        <s v="RODRIGUEZ ARAMAYO, ARTURO OSWALDO"/>
        <s v="RODRIGUEZ BARRIENTOS, MEDALIT SILVANA"/>
        <s v="RODRIGUEZ CASTILLO, LUCIO  EUGENIO"/>
        <s v="RODRIGUEZ CHACARA, BRYAN"/>
        <s v="RODRIGUEZ ENCINA, FRANKLIN EDUAR"/>
        <s v="RODRIGUEZ FLORES, RENATO DENNIS"/>
        <s v="RODRIGUEZ FRANCO, KRYSTELL SHERESSADA"/>
        <s v="RODRIGUEZ JULCA, KHATERINE CARLA"/>
        <s v="RODRIGUEZ MACEDO, SERGIO FERNANDO"/>
        <s v="RODRIGUEZ MENDOZA, ELIANA"/>
        <s v="RODRIGUEZ MONCADA, MIGUEL  ALEJANDRO"/>
        <s v="RODRIGUEZ QUISPE, HUMBERTO TOMAS"/>
        <s v="RODRIGUEZ RODRIGUEZ, SHELLA VERONICA"/>
        <s v="RODRIGUEZ SILVA, OSCAR ALFREDO"/>
        <s v="RODRIGUEZ TUEROS, JOSSELYN WENDY PAOLA"/>
        <s v="RODRIGUEZ VEGA, LUIS CARLOS"/>
        <s v="RODRIGUEZ VEGAS, RUDDY DANIEL"/>
        <s v="RODRIGUEZ VILLALOBOS, LOURDES MARIELLA"/>
        <s v="RODRIGUEZ WATANAVE, BETSY JANETT"/>
        <s v="RODRIGUEZ ZAFRA, JULIO  AMADOR"/>
        <s v="ROJAS ARCOS, DORIS ELIZABETH"/>
        <s v="ROJAS CAMARENA, SARA MILAGROS"/>
        <s v="ROJAS CASIMIRO, DIANA ARACELI"/>
        <s v="ROJAS COSIO, ELDA  MARIA"/>
        <s v="ROJAS ESTRADA, HELI ARMANDO"/>
        <s v="ROJAS GALARZA, MARCO ANTONIO"/>
        <s v="ROJAS HUATUCO, ALEX FAHED"/>
        <s v="ROJAS MEZARINA, LEON  FERNANDO"/>
        <s v="ROJAS PILLCO, NOE"/>
        <s v="ROJAS QUINECHE, ROSSANA  KATHERINE"/>
        <s v="ROJAS QUISPE, GERALDINE BRIGIDA"/>
        <s v="ROJAS SALAS, FRANS"/>
        <s v="ROJAS SARMIENTO, ANA PAOLA"/>
        <s v="ROJAS YZAGUIRRE, JESSICA ANAIS"/>
        <s v="ROMAN FERNANDEZ, LUIS ANGEL"/>
        <s v="ROMAN RAMIREZ, JUAN CARLOS"/>
        <s v="ROMAN UNTIVEROS, MANUEL  ALFONSO"/>
        <s v="ROMANI MARTINEZ, GIACOMO WILFREDO"/>
        <s v="ROMERO AGUILAR, MERCEDES ANGELICA"/>
        <s v="ROMERO AJALCRIÑA, JOHANNA ELENA"/>
        <s v="ROMERO CAJAS, JAIME"/>
        <s v="ROMERO CASTILLEJO, EDWARD BENIGNO"/>
        <s v="ROMERO CASTILLO, FREDY  RONALD"/>
        <s v="ROMERO CHAVEZ, GEANPIER SLATER"/>
        <s v="ROMERO CHINININ, MERCEDES"/>
        <s v="ROMERO FLORES, JORGE ANIBAL"/>
        <s v="ROMERO HUAMAN, SILVIA ELIZABETH"/>
        <s v="ROMERO PARIONA, ELLEN ANA"/>
        <s v="ROMERO VARGAS, JULIO ALFREDO"/>
        <s v="ROMERO VILLACRIZ, VERONIC SHIRLEY"/>
        <s v="RONCAL PRETEL, KATHY TERESA"/>
        <s v="RONDON MEDINA, JORGE LUIS"/>
        <s v="ROSALES BORJA, WENDY YANINA"/>
        <s v="ROSALES GARCES, MIRYAM ELENA"/>
        <s v="ROSAS BORJA, CARMEN ROCIO"/>
        <s v="ROSAS PALMA, JORGE GUILLERMO"/>
        <s v="ROSSELL BELLIDO, CINTYA  PERLA"/>
        <s v="ROZAS LABERIAN, KEVIN JESUS"/>
        <s v="RUBINA CARPIO, CLAUDIA MERCEDES"/>
        <s v="RUBIO AGUILAR, CHRISTIAN ARTURO"/>
        <s v="RUIZ LOPEZ, MICHELLE HORTENSIA"/>
        <s v="RUIZ MENDEZ, CINTHIA LILIBETH"/>
        <s v="RUIZ VERASTEGUI, BETZABETH LUCIA"/>
        <s v="RUMICHE BOHORQUEZ, HELLEN DENISE"/>
        <s v="SAAVEDRA CACERES, CAROL DAISY"/>
        <s v="SAAVEDRA CCALLO, FREDY  GIULIANO"/>
        <s v="SAAVEDRA MUÑOZ, CLARA FIORELLA"/>
        <s v="SAAVEDRA ROMAN, EDWING ALFONSO"/>
        <s v="SAAVEDRA WESTON, CARLA ANTUANETTE"/>
        <s v="SACO LOCK, ELLIA ROSSANA"/>
        <s v="SAJAMI CAPCHA, JENNYFER"/>
        <s v="SALAS ARTEAGA, JANET"/>
        <s v="SALAS DE LA FLOR, ROCIO CELESTE"/>
        <s v="SALAS HIDALGO, GUILLERMO"/>
        <s v="SALAS NUÑEZ, VERONICA SIRLEY"/>
        <s v="SALAS VALENZUELA, CINTHYA  KELLY"/>
        <s v="SALAZAR BEDOYA, KATIUSKA  YRINA"/>
        <s v="SALAZAR CORREA, LEIVER"/>
        <s v="SALAZAR DOMADOR, ANNY SHEYLA"/>
        <s v="SALAZAR FARFAN, ANA DOLORES"/>
        <s v="SALAZAR HIDALGO, CHRISTIAN MAGNO"/>
        <s v="SALAZAR ROMERO, EDGAR MARTIN"/>
        <s v="SALBATIERRA MANCILLA, DEYSY"/>
        <s v="SALCEDO CANDELA, SOPHIA ELENA"/>
        <s v="SALCEDO JAUREGUI, CYNTHIA MARLENE"/>
        <s v="SALDAÑA LOPEZ, MARIEL"/>
        <s v="SALDARRIAGA CUADRA, JOSE  ARTURO"/>
        <s v="SALINAS ARONES, KELY THEYDA"/>
        <s v="SALINAS MONTEVERDE, RAUL MARTIN"/>
        <s v="SALINAS RODRIGUEZ, VANESSA MEIBY"/>
        <s v="SALOMON DIAZ, JOANNA"/>
        <s v="SALVA LOPEZ, ROCIO DEL CARMEN"/>
        <s v="SALVADOR RAMOS, VICENCIO MAX"/>
        <s v="SAMALVIDES FLORES, SHIRLY DEL CARMEN"/>
        <s v="SAMANEZ ARROYO, DANIELA ALEJANDRA"/>
        <s v="SAMPERTEGUI TAPULLIMA, JIM PAUL"/>
        <s v="SANCHEZ ALVAREZ, SANDRA GUISELLA"/>
        <s v="SANCHEZ CAYCHO, CECILIA  AURORA"/>
        <s v="SANCHEZ CRUZ, KATHERINE"/>
        <s v="SANCHEZ CUYA, ANDREA ESTEFANIA"/>
        <s v="SANCHEZ FERIA, GHINA AIDA"/>
        <s v="SANCHEZ FERRER, LUZ CRISTINA"/>
        <s v="SANCHEZ GONZALES, AGUSTIN EDUARDO"/>
        <s v="SANCHEZ GONZALES, JOSELINE JANIRE"/>
        <s v="SANCHEZ HUANGAL, ANGELICA  MARIA"/>
        <s v="SANCHEZ JIMENEZ, CRISTHIAM IRVIN"/>
        <s v="SANCHEZ LIVIA, LUIS ALBERTO"/>
        <s v="SANCHEZ NEGREYROS, GAUDY JESSICA"/>
        <s v="SANCHEZ PASTOR, CARLOS ANDRE"/>
        <s v="SANCHEZ RAMIREZ, GENIX ROY"/>
        <s v="SANCHEZ RAMIREZ, ZOILA NIEVES"/>
        <s v="SANCHEZ ROCA, ANDRE ALFONSO"/>
        <s v="SANCHEZ ROJAS, FIORELLA ALEJANDRA"/>
        <s v="SANCHEZ ROMERO, CECILIA JANET"/>
        <s v="SANCHEZ ROSADO, JORGE WILLIAM"/>
        <s v="SANCHEZ SANCHEZ, JUAN JOSÉ"/>
        <s v="SANCHEZ SILVA, GIANCARLO ANDRE"/>
        <s v="SANCHEZ VILLANUEVA, JOSE ALBERTO"/>
        <s v="SANDOVAL AGUIRRE, OSCAR JESUS"/>
        <s v="SANDOVAL ARBIZU, GLENNY MELISSA"/>
        <s v="SANDOVAL CABRERA, RUTH TATIANA"/>
        <s v="SANDOVAL CARRANZA, SHEYLA NICOL"/>
        <s v="SANGAMA FASABI, SAMMI JOHAR"/>
        <s v="SANTA CRUZ BAZALAR, JOSE CARLOS"/>
        <s v="SANTA CRUZ MIÑANO, ANGEL ANTONIO"/>
        <s v="SANTA CRUZ RAMOS, AXEL ORLANDO"/>
        <s v="SANTANA SEGURA, JAVIER ANGELO"/>
        <s v="SANTANDER PAREDES, ANA LUCIA"/>
        <s v="SANTOS NAVARRO, LUIS ENRIQUE"/>
        <s v="SANTOS SIMBRON, PAOLA ALEXANDRA"/>
        <s v="SANTOS TORRES, CESAR ENRIQUE"/>
        <s v="SARAVIA RAZURI, RAFAEL ENRIQUE"/>
        <s v="SARDON ESPINOZA, LUZ  HAYDEE LIZBETH"/>
        <s v="SARMIENTO LOPEZ, AMALIA GABRIELA"/>
        <s v="SASAGAWA QUIROZ, ALONSO SADAAKI"/>
        <s v="SAYAS FLORES, WITMER GUSTAVO"/>
        <s v="SCHAEFFER PAREDES DE JIMENEZ, LUCILA AURORA"/>
        <s v="SCIOLLI CAVALLERO, ANDRES EDUARDO"/>
        <s v="SEGALES VALDIVIA, MICHELLE ELISA"/>
        <s v="SEGOVIA ABANTO, CARLA"/>
        <s v="SEMINARIO CASTRO, MIGUEL ANGEL"/>
        <s v="SERNAQUE SERNAQUE, WILMER"/>
        <s v="SHIMIZU JERI, JORGE ALBERTO"/>
        <s v="SHUPINGAHUA ECHEVARRIA, WILLIAM"/>
        <s v="SIANCAS VILLAVERDE, MIGUEL JUNIOR"/>
        <s v="SIERRA ZEVALLOS, ANDRES LUKAS"/>
        <s v="SIESQUEN MANRIQUE, PEDRO JEFFERSON"/>
        <s v="SIGUEÑAS SANCHEZ, SANDY EVELYN"/>
        <s v="SILVA ACOSTUPA, JULISSA"/>
        <s v="SILVA CANDIOTTI, DAKOTA SOLANGE"/>
        <s v="SILVA CONDE, EDWIN FRANCO"/>
        <s v="SILVA DELGADO, ROSA  ESMERALDA"/>
        <s v="SILVA JAIME, MARIA FRANCESSCA"/>
        <s v="SILVA MARTINEZ, GIOVANA ELIZABETH"/>
        <s v="SILVA PAREDES, JUDITH ALEXANDRA"/>
        <s v="SILVA SANCHEZ, JOHN RONALD"/>
        <s v="SILVA SANTISTEBAN LA SERNA, ANDREA ROSARIO"/>
        <s v="SILVA VALDEZ, PATRICIA  ELENA"/>
        <s v="SILVA YOVERA, JOHN ALEX"/>
        <s v="SILVERA VALDEZ, MARIA VANESSA"/>
        <s v="SILVERIO LINARES, CARLO ANDRE"/>
        <s v="SIMBALA SUYON, CAROLINA  MARIELLA"/>
        <s v="SIME VARGAS, RAHISA IRASEMA"/>
        <s v="SIMON GOMEZ, MARITZA ELIZABETH"/>
        <s v="SIMONOVIC GERONIMO, SOLEDAD ESTEFA"/>
        <s v="SINACAY PINCHE, FRANCESCA"/>
        <s v="SIPION GUILLEN, WIDMARK  FERNANDO"/>
        <s v="SIPION LOPEZ, KAREM STHEPHANE"/>
        <s v="SOLANO HORNA, SUSANA GLORIA"/>
        <s v="SOLANO LENGUA, BEATRIZ MARIANA"/>
        <s v="SOLANO PEÑA, LUIS"/>
        <s v="SOLARI JURADO, INES  DORIS"/>
        <s v="SOLARI NAVARRO, CESAR AMADEO"/>
        <s v="SOLDEVILLA MANCHEGO, JANET STEFANY"/>
        <s v="SOLES MORALES, ADRIANA ELIZABETH"/>
        <s v="SOLIS DAVILA, JUAN FRANCISCO"/>
        <s v="SOLIS ROSAS CARRION, DIEGO"/>
        <s v="SOLIS SANCHEZ, IVETT ROSARIO"/>
        <s v="SOLORZANO STIGLICH, SARA SILVANA"/>
        <s v="SORIA RIOS, SUZANNE LIZBETH"/>
        <s v="SOSA GOMEZ, MARIA  ANGELA"/>
        <s v="SOSA QUINTANA, CHRISTOFER"/>
        <s v="SOTO JURUPE, SHEYLA JOHANA MIRTHA"/>
        <s v="SOTO RIVERA, EDWARD  ALEXIS"/>
        <s v="SOTO SOSA, CESAR HOMERO"/>
        <s v="STEWART FREIRE, ERICK"/>
        <s v="SUAREZ LIMA, JHOSELIN MARIELA"/>
        <s v="SUAREZ LLERENA, LUZ  MARINA"/>
        <s v="SUAREZ QUIROGA, LORENZO FRANCESCO ONOFRE"/>
        <s v="SUASNABAR LOPEZ, MIRKO SALVADOR"/>
        <s v="SUCACAHUA SANTOS, ERIKA ESTHER"/>
        <s v="SUELDO ALARCON, BRAYAN HUGO"/>
        <s v="SUEYRAS ESCUZA, AGUSTIN  NICOLAS"/>
        <s v="SUNOHARA BIBOLOTTI, MEGUMI AIDA"/>
        <s v="SUPO NAMUCHE, MIGUEL ANGEL"/>
        <s v="SUSANIBAR MARIN, ANTUANET ALEXANDRA"/>
        <s v="SUSANO POLO, JHONATAN DONATO"/>
        <s v="SUYO TOLENTINO, SONNY ADAMS"/>
        <s v="SUYON BRAVO, RENZO ALBERTO"/>
        <s v="TABOADA HUAMANCHUMO, ELBA TATIANA"/>
        <s v="TAFUR COLAN, ARACELLI LUZMILA"/>
        <s v="TAFUR GONZALES, GRETA ELIDA"/>
        <s v="TAFUR TORRES, VICTOR  HOMERO"/>
        <s v="TAICAS VELAZCO, LIZBETH EMELY"/>
        <s v="TAIMAN CASTILLO, LORENA"/>
        <s v="TAKAHASHI HANEDA, JUAN ROBERTO"/>
        <s v="TALAVERA CARRANZA, ANTHONY ABEL"/>
        <s v="TALAVERA SALINAS, GABRIELA MILAGROS"/>
        <s v="TALLEDO MEDINA, CARLOS PEDRO"/>
        <s v="TAMAYO MASIAS, DIGMAR EDUARDO JESUS"/>
        <s v="TAMAYO RODRIGUEZ, CESAR ANTONIO"/>
        <s v="TANTALEAN SANCHEZ, JORGE MARTIN"/>
        <s v="TAPARA CCOPA, HANS RODDY"/>
        <s v="TAPIA HUAYANAY, FELIPE  NOE"/>
        <s v="TAPIA MUÑOZ GAMIO, ANA MARIELLA"/>
        <s v="TAPIA ZEGARRA, JULISSA PAOLA"/>
        <s v="TASSARA PIEDRA, ANYA NATHALIA"/>
        <s v="TATAJE MORENO, IVONNE SOLANGE"/>
        <s v="TEJADA MAZUELOS, FABRICIO  ALBERTO"/>
        <s v="TELLO URBINA, DAVID ANTONIO"/>
        <s v="TEMOCHE FIGUEROA, ALEJANDRO JAVIER"/>
        <s v="TEMOCHE LOCONI, JULIO  SANTOS"/>
        <s v="TENORIO CALVO, SARA  GISELA"/>
        <s v="TENORIO HUAYTALLA, JACKSON"/>
        <s v="TENORIO PEREZ, OMAR"/>
        <s v="TERAN LUNA, BRIAN MANUEL"/>
        <s v="TERRONES RODRIGUEZ, ILIANA TERESA"/>
        <s v="TIMOTEO VIA, ALMENDRA SIMONE"/>
        <s v="TINEO CHUQUILLANQUI, MILAGROS NATALIE"/>
        <s v="TINOCO ARROYO, LAURA"/>
        <s v="TIRADO CHIMA, GUILLERMO ALEJANDRO"/>
        <s v="TITO COLONIA, GUNTER"/>
        <s v="TOLEDO ALBA, JOSE ALONSO"/>
        <s v="TOLEDO NEGLIA, OSCAR ANTONIO"/>
        <s v="TOMAS MORALES, EVA MELISSA"/>
        <s v="TOMIOKA SAITO, BEATRIZ"/>
        <s v="TORDOYA SANCHEZ, ANGELLA ESTEFANIA"/>
        <s v="TORIBIO REYES, VANESSA SOFIA"/>
        <s v="TORO RODRIGUEZ, MARIA CRISTINA"/>
        <s v="TORRES ALDANA, LESLY LUCIA"/>
        <s v="TORRES ANYOSA, CAMILA LISSETH"/>
        <s v="TORRES AYARZA, MARITZA  NOELIA"/>
        <s v="TORRES GARAY, YESSICA KATHERIN"/>
        <s v="TORRES LEYTON, NELSON ENRIQUE"/>
        <s v="TORRES LOYOLA, DIEGO WILFREDO"/>
        <s v="TORRES NUNES CURTO, ALFONSO"/>
        <s v="TORRES PANTA, IDELSA MERCEDES"/>
        <s v="TORRES REA, JOHANA SALLY"/>
        <s v="TORRES RIVERA, ELIZABETH RAQUEL"/>
        <s v="TORRES SATALAYA, JUNIOR ANTONY"/>
        <s v="TORRES URQUIZO, MANUEL JOSE"/>
        <s v="TORRES VALENCIA, JULIO CESAR"/>
        <s v="TORRES YAJAHUANCA, YEAN FRANCO"/>
        <s v="TRUJILLO DE LA CRUZ, ANTHONY MICHAEL"/>
        <s v="TOSCANO GARCIA, HEYDI ESTEFANI"/>
        <s v="TOSI JIMENEZ, GIULIANA FRANCESCA"/>
        <s v="TRESIERRA PAZ, GIULIANA ELVIRA"/>
        <s v="VALERA SALAZAR, ALEX ALBERTO"/>
        <s v="TRUJILLO MOCHCCO, ALEX JAVIER"/>
        <s v="TRUJILLO SOLIS, DANIEL LUCAS"/>
        <s v="TRUJILLO VELASQUEZ, EDINSON DAVID"/>
        <s v="TUESTA CORA, ELISA"/>
        <s v="UBALDO ARGUEDAS, BRYAN ALEXIS"/>
        <s v="UGARTE BAMBAREN, JORGE WAGNER"/>
        <s v="UGARTE SALAS, ESTHER"/>
        <s v="UGAS PANDURO, MARIBEL  MARLOVIA"/>
        <s v="UGAZ CHICOMA, CLAUDIA AMELIA"/>
        <s v="UGAZ COPAIRA, CARLOS ALBERTO"/>
        <s v="UGAZ CUBAS, GABRIELA ESTEFANIA"/>
        <s v="UGAZ SAMAME, JAIME JESUS"/>
        <s v="ULLOA DHERY, MARITA  CLEMENTINA"/>
        <s v="ULLOA GALJUF, DIANA SOFIA"/>
        <s v="ULLOA NORIEGA, MARCO ANTONIO JESUS"/>
        <s v="UMEZAWA PEREZ, GERARDO  SHUICHI"/>
        <s v="UNGARO GAMIO, PAOLA MARIA EUGENIA"/>
        <s v="URCIA ZAPATA, GIANCARLO JAVIER"/>
        <s v="URDAY MARQUINA, GEMILE JANET"/>
        <s v="URIARTE PANDO, YOHANEE ESTHER"/>
        <s v="URIARTE ZARPAN, JUAN CARLOS"/>
        <s v="URMACHEA BAHAMONDE, CESAR ALBERTO"/>
        <s v="URQUIZO ARCE, CYNTHIA CECILIA"/>
        <s v="URRUCHI GUTIERREZ, LUIS VICENTE"/>
        <s v="VACA ROSARIO, LUIS  AUGUSTO"/>
        <s v="VALDEIGLESIAS URIBE, MELANIE JULIETTE"/>
        <s v="VALDIVIA BARRUETA, YANINA"/>
        <s v="VALDIVIA DELGADO, KATHERINE MILAGROS"/>
        <s v="VALDIVIA GARRIDO, MARTHA DIANA JACKELINE"/>
        <s v="VALDIVIA GENSOLLEN, MARIA ESTHER"/>
        <s v="VALDIVIA LEON, ROSARIO  GIANINA"/>
        <s v="VALDIVIA MURATTA, MARICEL IVONNE"/>
        <s v="VALDIVIA SOSA, ROCIO DEL CARMEN"/>
        <s v="VALDIVIESO CARREÑO, ROBERT WILBERT"/>
        <s v="VALENCIA BECERRA, RICARDO  ALFREDO"/>
        <s v="VALENCIA JAUREGUI, CARMEN ROCIO"/>
        <s v="VALENCIA QUIROZ, RENATO ROLANDO"/>
        <s v="VALENCIA RAMOS, SONIA ESTHER"/>
        <s v="VALENCIA RIVERA, MARCELA"/>
        <s v="VALENCIA ZUÑIGA, SANDRA VERONICA"/>
        <s v="VALENZUELA INFANTE, YASMIN"/>
        <s v="VALENZUELA OSCATE, JAQUELINE LISSET"/>
        <s v="VALER RICALDE, KELY"/>
        <s v="VALIENTE ROMAN, ELENA TATIANA"/>
        <s v="VALERA VASQUEZ, SILVIA TRINIDAD"/>
        <s v="VASQUEZ ANTEZANA, LOURDES GERALDINE"/>
        <s v="VALIENTE SERNAQUE, CONNYE  CARRIE"/>
        <s v="VALLADARES OYARCE, JOSE MIGUEL"/>
        <s v="VALLE DORREGARAY, PAOLA  GABRIELA"/>
        <s v="VALLEJOS KISHIMOTO, ISAAC ARON"/>
        <s v="VALLUMBROSIO RAMOS, ANGELA MILAGRO"/>
        <s v="VALVERDE PEREZ, BLANCA ALICIA"/>
        <s v="VAN OORDT HAMANN, MARIE ANNE"/>
        <s v="VARGAS AGUILAR, CESAR AUGUSTO"/>
        <s v="VARGAS ALARCON, ESTRELLA CAROLINA"/>
        <s v="VARGAS CALCINA, ERIKA ISABEL"/>
        <s v="VARGAS LANDA, SHEILA"/>
        <s v="VARGAS LINARES, SILVIA ODALIS"/>
        <s v="VARGAS MOGROVEJO, ALICE LIBERTAD"/>
        <s v="VARGAS NORIEGA, JESSICA"/>
        <s v="VARGAS RUIZ, ANGELICA PATRICIA"/>
        <s v="VARGAS SIVIPAUCAR, EMETERIO"/>
        <s v="VARIAS VASQUEZ, CARLOS ALFONSO"/>
        <s v="VASQUEZ ALCALDE, JORGE"/>
        <s v="VASQUEZ ALVA, LEWIS YVAN"/>
        <s v="VASQUEZ ALVAREZ, STEFANY EUFEMIA"/>
        <s v="VASQUEZ CASTILLO, IRMA KETTY"/>
        <s v="VASQUEZ BENITES, DAVID WANNER"/>
        <s v="VASQUEZ CAHUA, CARLA PIERINA"/>
        <s v="VASQUEZ CASTELO, NADIA"/>
        <s v="VASQUEZ CASTILLO, GERARDO  RAFAEL"/>
        <s v="VELARDE LINARES, TERESA ALEJANDRA"/>
        <s v="VASQUEZ COELLO, IVONNE  PAOLA"/>
        <s v="VASQUEZ ELIAS, DANIEL ALONSO"/>
        <s v="VASQUEZ FLORES, MILAGROS ZILIANY"/>
        <s v="VASQUEZ FLORES, ROSSY CLEARK JOHANA"/>
        <s v="VASQUEZ HOYOS, MAYRA LILIANA"/>
        <s v="VASQUEZ NOVOA, MELISSA SUE"/>
        <s v="VASQUEZ PALACIOS, MARICARMEN"/>
        <s v="VASQUEZ PAREDES, MARIA EUGENIA"/>
        <s v="VASQUEZ QUIÑONEZ, JHOCELYN  DESIREE"/>
        <s v="VASQUEZ QUISPE, FERNANDO  NORBERTO"/>
        <s v="VASQUEZ SECLEN, MARCOS  MANUEL"/>
        <s v="VASQUEZ VARGAS, DARVIN"/>
        <s v="VASQUEZ VARGAS, LUIS  ALBERTO"/>
        <s v="VASSALLO BURNEO, CAROLINA"/>
        <s v="VEGA GARCIA, RAFAEL GUSTAVO"/>
        <s v="VEGA MUÑOZ, GINO JOSE MANUEL"/>
        <s v="VEGAS HOLGUIN, KEVINN GIBSON"/>
        <s v="VELA COLLANTES, CAROL PATRICIA"/>
        <s v="VELA EDUARDO, JOSE ANTONIO"/>
        <s v="VELA HIDALGO, MARIA PAULA"/>
        <s v="VELA RENGIFO, KERLI IRIS"/>
        <s v="VELA RUIZ, JORGE JESUS"/>
        <s v="VELARDE ITA, OLIVER ALONSO"/>
        <s v="VERA SOTO, ALVARO WALTER"/>
        <s v="VELARDE ORDOÑEZ, PAOLA"/>
        <s v="VELARDE PIMENTEL, FIORELLA TEOFILA"/>
        <s v="VELARDE ROJAS, INGRID JACKELYN"/>
        <s v="VELASQUEZ LEON, JESSICA PAOLA"/>
        <s v="VELASQUEZ NUÑEZ, LAURA MONICA"/>
        <s v="VELASQUEZ RUIZ, ROSA  ANGELA"/>
        <s v="VELASQUEZ VELASCO, MAGALY DEL ROCIO"/>
        <s v="VELASQUEZ YACTAYO, NATHALY MAGDALENA"/>
        <s v="VELIZ HERNANDEZ, JAVIER ARTURO"/>
        <s v="VENTURA JAVIER, LIZBETH MARISSELA"/>
        <s v="VENTURO PRICE, JIMENA"/>
        <s v="VERA ASMAT, IVAN ALFREDO"/>
        <s v="VERA QUINTANILLA, JUANA HORTENCIA"/>
        <s v="VERA SANCHEZ, NATALIA"/>
        <s v="VIGIL ARIAS, ILIANA KATHERINE"/>
        <s v="VERA TORRES, MAX PHILLIPS"/>
        <s v="VERA TUDELA CARDENAS, FREDDY ANTONIO"/>
        <s v="VERAMENDI POLO, OCTAVIA  GLADYS"/>
        <s v="VERGARA ALBUJAR, HAYDEE EMPERATRIZ"/>
        <s v="VERGARA PEÑA, DANTE  RAUL"/>
        <s v="VERGARAY CONISLLA, SISSI PAOLA"/>
        <s v="VIACAVA GOMEZ, ANDREA"/>
        <s v="VIACAVA MURAZZI, ADRIANA FERNANDA"/>
        <s v="VICTORIO SUCUITANA, LUZ TEODORA"/>
        <s v="VIDAL MARTINEZ, JESSICA CARMEN AIDA"/>
        <s v="VIDAL RAMOS, MARIA DE LOS ANGELES"/>
        <s v="VILLANUEVA PEÑA, CLAUDIA BERENISSE"/>
        <s v="VIGNATI CONTRERAS, YADIRA"/>
        <s v="VILCA EXALTO, MONICA JANET"/>
        <s v="VILCA LLERENA, ALVARO  JOSEPH"/>
        <s v="VILCA MEZA, LUIS ALEJANDRO"/>
        <s v="VILCHEZ CASTILLO, ALLISON ASTRID"/>
        <s v="VILCHEZ CUMPA, MARIA SUSANA"/>
        <s v="VILCHEZ LI, ANDREA XIMENA"/>
        <s v="VILDOSO ESCALANTE, JULISSA PAOLA"/>
        <s v="VILLA MARTIN, GIANNINA GIOVANNA"/>
        <s v="VILLACORTA VALDIVIA, EDGAR ADRIAN"/>
        <s v="VILLAFANA MUGURUZA, ARIADNA PRISSILA"/>
        <s v="VILLAFANA SARMIENTO, DEYSI EDITH"/>
        <s v="VILLALOBOS CARRANZA, ELENA YSABEL"/>
        <s v="VILLALOBOS PUELLES, GERSON MARTIN"/>
        <s v="VILLANUEVA AYALA, RAIZA LIZANDRA"/>
        <s v="VILLANUEVA CORDOVA, FIORELLA PATRICIA"/>
        <s v="VILLANUEVA DIAZ, PATRICIA ANGELA"/>
        <s v="VILLANUEVA LAU LEN, SULYN ODALY"/>
        <s v="YAURIMAN YARANGA, SUSAN PAMELA"/>
        <s v="VILLANUEVA QUESQUEN, DIANA LUCERO"/>
        <s v="VILLANUEVA QUISPE, CARLOS ALFREDO"/>
        <s v="VILLANUEVA RODRIGUEZ, MONICA PATRICIA"/>
        <s v="VILLANUEVA VELASQUEZ, SAMANTHA  TERESA"/>
        <s v="VILLANUEVA VILLANUEVA, NANCY ISABEL"/>
        <s v="VILLAR RODRIGUEZ, OSWALDO EDUARDO"/>
        <s v="VILLARREAL VASQUEZ, SARA  URSULA"/>
        <s v="VILLAZANA ESPINOZA, CRISTIAN ANTHONY"/>
        <s v="VILLEGAS CARRANZA, MARCELO ANDRES"/>
        <s v="VILLEGAS DIAZ, MARIA LUISA"/>
        <s v="VILLEGAS VASQUEZ, KARLA GIOVANNA"/>
        <s v="VILLEGAS VILLAR, DIEGO MARTIN"/>
        <s v="VITTORIA CARMONA, GIULIANA PIERINA DE JESUS"/>
        <s v="VIZCARDO MORALES, YURIKO LESLY"/>
        <s v="VIZCARRA ALBRIZZIO, HUGO HERNAN"/>
        <s v="VIZCARRA QUISPE, OTILIA DEL ROSARIO"/>
        <s v="VIZCARRA YUCRA, JANNETTE SANDY"/>
        <s v="VON DER HEYDE MELGAREJO, MILIUSKA"/>
        <s v="WU YI, MELISSA XIMENA"/>
        <s v="YACTAYO MAIZONDO, PATRICIA  YANET"/>
        <s v="YAIPEN CASQUERO, ARTURO"/>
        <s v="YAIPEN OTAROLA, OSCAR"/>
        <s v="YAMUNAQUE ICANAQUE, PAMELA MILUSCA"/>
        <s v="YAÑEZ ESTRADA, ROSALIS DEL CARMEN"/>
        <s v="YAPO VALDEZ, JAN PAUL"/>
        <s v="YAPURASI CORMILLUNI, DAVID VIVANCO"/>
        <s v="YARIN CASTILLO, GUILLERMO MARIO"/>
        <s v="YARLEQUE GUTIERREZ, JIMMY"/>
        <s v="YARLEQUE MILLER, JORGE  ARMANDO"/>
        <s v="YATACO ADVINCULA, FERNANDO  RAYMUNDO"/>
        <s v="ZACARIAS CONDOR, ANTONELLA VALERIA"/>
        <s v="YENQUE YABAR, EDUARDO  DAVID"/>
        <s v="YEPEZ ALDEA, DANIELA FERNANDA"/>
        <s v="YI WU ACUY, WREN YASMIN YINGMEY"/>
        <s v="YNAMI VISCAYA, VICTOR ANTONIO"/>
        <s v="YOVERA SACARI, MILAGROS ANGÉLICA"/>
        <s v="YSLA PEREIRA, KATHERINE SHERLEY"/>
        <s v="YUPANQUI BELLO, MARIA GRACIA"/>
        <s v="YUPANQUI CABRERA, CESAR ANTHONY"/>
        <s v="YUPARI NUÑEZ, RONALD SMITH"/>
        <s v="ZAVALETA CORTEZ, YESSICA SOLANGE"/>
        <s v="ZACARIAS SIRVAS, DIEGO ALONSO"/>
        <s v="ZAMALLOA BARRERA, JORGE LUIS"/>
        <s v="ZAMALLOA LEDESMA, LOURDES BEATRIZ"/>
        <s v="ZAMATA CHOQUE, KAROL VANESSA"/>
        <s v="ZAMBRANO DOMINGUEZ, TAMY MELISSA"/>
        <s v="ZAMUDIO HERRERA, EMMA LEONOR"/>
        <s v="ZAMUDIO OTANI, ETHEL MIDORY"/>
        <s v="ZANABRIA ALEJANDRO, LILIANA BETTY"/>
        <s v="ZAPANA MAMANI, YENY"/>
        <s v="ZAPATA ALBURQUEQUE, JUAN  ALBERTO"/>
        <s v="ZAPATA LA ROSA, GIULIANA STEPHANI"/>
        <s v="ZAPATA MANYARI, ALBERT"/>
        <s v="ZAPATA RAYMUNDO, ROSSANA"/>
        <s v="ZAPLANA DEL CARPIO, LUIS DAVID"/>
        <s v="ZAVALA RICALDE, ZURAMA BETTY"/>
        <s v="TORVISCO BECERRA, GABRIEL ALONSO"/>
        <s v="ZEBALLOS MEDINA, VICTOR ALFREDO"/>
        <s v="ZEGARRA MIRANDA, SONIA  ANGELICA"/>
        <s v="ZEGARRA OBANDO, SHEYLA NICOLE"/>
        <s v="ZEGARRA SANCHEZ, JUANA DEBORA"/>
        <s v="ZELADA CACHI, HUMBERTO"/>
        <s v="ZEÑA ZANABRIA, ELOISA ESTEFANIA"/>
        <s v="ZERPA CALDERON, ELIZABETH HANNY"/>
        <s v="ZEVALLOS ARENAS, YUBIKA ALEXANDRA"/>
        <s v="ZOLEZZI BARRENECHEA, CARLOS ALBERTO"/>
        <s v="ZONCO REATEGUI, JESUS  CHRISTIAN"/>
        <s v="ZUÑIGA PRINCIPE, KATHERIN  JULLIETTE"/>
        <s v="ZUÑIGA REBAZA, PATRICIA"/>
        <s v="ZUÑIGA RUIZ, ANDREA ETCHIKA"/>
        <s v="ZUÑIGA TORRICO, PATRICIA NATALIE"/>
      </sharedItems>
    </cacheField>
    <cacheField name="APELLIDO PATERNO" numFmtId="0">
      <sharedItems/>
    </cacheField>
    <cacheField name="APELLIDO MATERNO" numFmtId="0">
      <sharedItems/>
    </cacheField>
    <cacheField name="NOMBRES" numFmtId="0">
      <sharedItems/>
    </cacheField>
    <cacheField name="CARGO" numFmtId="0">
      <sharedItems/>
    </cacheField>
    <cacheField name="CATEGORÍA" numFmtId="0">
      <sharedItems count="17">
        <s v="ESPECIALISTA"/>
        <s v="ASISTENTE"/>
        <s v="ANALISTA SENIOR"/>
        <s v="APODERADO"/>
        <s v="FUERZA DE VENTAS"/>
        <s v="ANALISTA"/>
        <s v="ANALISTA JUNIOR"/>
        <s v="PRACTICANTE"/>
        <s v="GERENTE ADJUNTO"/>
        <s v="SUPERVISOR/JEFE"/>
        <s v="APODERADO SENIOR"/>
        <s v="SUB GERENTE"/>
        <s v="AUXILIAR"/>
        <s v="GERENTE CORPORATIVO"/>
        <s v="GERENTE DE AREA"/>
        <s v="GERENTE GENERAL"/>
        <s v="GERENTE DE DIVISION"/>
      </sharedItems>
    </cacheField>
    <cacheField name="UNIDAD OPERATIVA" numFmtId="0">
      <sharedItems/>
    </cacheField>
    <cacheField name="SUB ÁREA" numFmtId="0">
      <sharedItems/>
    </cacheField>
    <cacheField name="ÁREA" numFmtId="0">
      <sharedItems/>
    </cacheField>
    <cacheField name="GERENCIA" numFmtId="0">
      <sharedItems/>
    </cacheField>
    <cacheField name="OFICINA" numFmtId="0">
      <sharedItems containsBlank="1"/>
    </cacheField>
    <cacheField name="CECO" numFmtId="0">
      <sharedItems/>
    </cacheField>
    <cacheField name="CENTRO DE COSTO" numFmtId="0">
      <sharedItems/>
    </cacheField>
    <cacheField name="PERFIL CONTABLE" numFmtId="0">
      <sharedItems containsBlank="1"/>
    </cacheField>
    <cacheField name="TIPO DE TRABAJADOR" numFmtId="0">
      <sharedItems count="3">
        <s v="Empleado"/>
        <s v="Practicantes"/>
        <s v="Gerentes"/>
      </sharedItems>
    </cacheField>
    <cacheField name="SEXO" numFmtId="0">
      <sharedItems/>
    </cacheField>
    <cacheField name="CORREO CORPORATIVO" numFmtId="0">
      <sharedItems containsBlank="1"/>
    </cacheField>
    <cacheField name="cod jefe" numFmtId="0">
      <sharedItems containsSemiMixedTypes="0" containsString="0" containsNumber="1" containsInteger="1" minValue="29" maxValue="11686"/>
    </cacheField>
    <cacheField name="JEFE INMEDIATO" numFmtId="0">
      <sharedItems/>
    </cacheField>
  </cacheFields>
  <extLst>
    <ext xmlns:x14="http://schemas.microsoft.com/office/spreadsheetml/2009/9/main" uri="{725AE2AE-9491-48be-B2B4-4EB974FC3084}">
      <x14:pivotCacheDefinition pivotCacheId="1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34">
  <r>
    <x v="0"/>
    <x v="0"/>
    <x v="0"/>
    <n v="9838"/>
    <m/>
    <m/>
    <x v="0"/>
    <x v="0"/>
    <s v="ABAD"/>
    <s v="GUERRA"/>
    <s v="NATHALIE MILAGROS"/>
    <s v="ESPECIALISTA DE COMPRAS"/>
    <x v="0"/>
    <s v="COMPRAS"/>
    <s v="COMPRAS"/>
    <s v="COMPRAS"/>
    <s v="GAF-G. CORP. DE ADMIN. Y FINANZAS"/>
    <s v="LIMA - OF. PRINCIPAL (Piso 04)"/>
    <s v="1100991027"/>
    <s v="LPG Corp Compras Lima"/>
    <s v="LPG-Empleados Generales"/>
    <x v="0"/>
    <s v="Femenino"/>
    <s v="nathalie.abad@lapositiva.com.pe"/>
    <n v="8722"/>
    <s v="SILVA DELGADO, ROSA  ESMERALDA"/>
  </r>
  <r>
    <x v="0"/>
    <x v="1"/>
    <x v="1"/>
    <n v="9215"/>
    <m/>
    <m/>
    <x v="0"/>
    <x v="1"/>
    <s v="ABAD"/>
    <s v="JABO"/>
    <s v="GLADYS MARLENY"/>
    <s v="ASISTENTE DE CAJA"/>
    <x v="1"/>
    <s v="CAJA NORTE"/>
    <s v="CAJA"/>
    <s v="TESORERIA"/>
    <s v="GAF-G. CORP. DE ADMIN. Y FINANZAS"/>
    <s v="CHICLAYO - OF. PRINCIPAL"/>
    <s v="1114090008"/>
    <s v="LPG Chiclayo Caja Norte"/>
    <s v="LPG-Empleados Generales"/>
    <x v="0"/>
    <s v="Femenino"/>
    <s v="gladys.abad@lapositiva.com.pe"/>
    <n v="8375"/>
    <s v="VASQUEZ ALVAREZ, STEFANY EUFEMIA"/>
  </r>
  <r>
    <x v="0"/>
    <x v="2"/>
    <x v="2"/>
    <n v="10254"/>
    <m/>
    <m/>
    <x v="0"/>
    <x v="2"/>
    <s v="ABAD"/>
    <s v="PELAEZ"/>
    <s v="CECILIA JAZMIN"/>
    <s v="ANALISTA SENIOR CONTABLE DE CONSOLIDACION"/>
    <x v="2"/>
    <s v="CONTABILIDAD - EEFF Y CONSOLIDACION"/>
    <s v="CONTABILIDAD G2"/>
    <s v="CONTABILIDAD"/>
    <s v="GAF-G. CORP. DE ADMIN. Y FINANZAS"/>
    <s v="LIMA - OF. PRINCIPAL (Piso 04)"/>
    <s v="1100991023"/>
    <s v="LPG Corp Contabilidad Lima"/>
    <s v="LPG-Empleados Generales"/>
    <x v="0"/>
    <s v="Femenino"/>
    <s v="cecilia.abad@lapositiva.com.pe"/>
    <n v="11171"/>
    <s v="ESPINOZA POBLETE, MERCEDES MILAGROS"/>
  </r>
  <r>
    <x v="0"/>
    <x v="3"/>
    <x v="3"/>
    <n v="4826"/>
    <m/>
    <m/>
    <x v="0"/>
    <x v="3"/>
    <s v="ABANTO"/>
    <s v="FERNANDEZ"/>
    <s v="LUIS ANGEL"/>
    <s v="APODERADO DE SUSCRIPCION RRGG"/>
    <x v="3"/>
    <s v="SUSCRIPCION RRGG - TRANSPORTE, CASCOS Y ACCIDENTES"/>
    <s v="SUSCRIPCION RRGG - TRANSPORTE, CASCOS Y ACCIDENTES"/>
    <s v="SUSCRIPCION RRGG"/>
    <s v="GTO-G. DIVISION TECNICA DE NEGOCIOS Y OPERACIONES"/>
    <s v="TRUJILLO - OF. PRINCIPAL"/>
    <s v="1100994710"/>
    <s v="LPG Corp Suscripcion Norte"/>
    <s v="LPG -Funcionarios Generales"/>
    <x v="0"/>
    <s v="Masculino"/>
    <s v="labanto@lapositiva.com.pe"/>
    <n v="6633"/>
    <s v="ORTIZ SIU, PAUL ALONSO"/>
  </r>
  <r>
    <x v="0"/>
    <x v="4"/>
    <x v="4"/>
    <n v="9606"/>
    <m/>
    <m/>
    <x v="0"/>
    <x v="4"/>
    <s v="ABARCA"/>
    <s v="GOMEZ"/>
    <s v="RITA SOFIA"/>
    <s v="EJECUTIVO COMERCIAL DE CORREDORES - ASR"/>
    <x v="2"/>
    <s v="CORREDORES ESTRATEGICOS LPG G1"/>
    <s v="CORREDORES ESTRATEGICOS LPG G1"/>
    <s v="CORREDORES ESTRATEGICOS LPG"/>
    <s v="GNC-G. DIVISION DE NEGOCIOS, CLIENTES Y CANALES"/>
    <s v="LIMA - OF. PRINCIPAL"/>
    <s v="1100992407"/>
    <s v="LPG Corp Negocios Corporativos Targa"/>
    <s v="LPG Empleados Mixto"/>
    <x v="0"/>
    <s v="Femenino"/>
    <s v="rita.abarca@lapositiva.com.pe"/>
    <n v="8198"/>
    <s v="VALDIVIA MURATTA, MARICEL IVONNE"/>
  </r>
  <r>
    <x v="1"/>
    <x v="5"/>
    <x v="5"/>
    <n v="9345"/>
    <m/>
    <m/>
    <x v="0"/>
    <x v="5"/>
    <s v="ABASOLO"/>
    <s v="TEJADA"/>
    <s v="EDELMIRA CARINA"/>
    <s v="ASESOR FINANCIERO"/>
    <x v="4"/>
    <s v="RENTAS LIMA - RRPP LIMA G1"/>
    <s v="RENTAS LIMA"/>
    <s v="GERENCIA COMERCIAL PERSONAS"/>
    <s v="GNC-G. DIVISION DE NEGOCIOS, CLIENTES Y CANALES"/>
    <s v="LIMA - OF. PRINCIPAL"/>
    <s v="1201026067"/>
    <s v="LPV Cesi Renta Particular Lima 1"/>
    <s v="LPV-Promotores Rentas Particulares"/>
    <x v="0"/>
    <s v="Femenino"/>
    <s v="eabasolot@lapositivavida.com.pe"/>
    <n v="10135"/>
    <s v="ALVARADO CHAVARRY, DORIS JULIANA"/>
  </r>
  <r>
    <x v="0"/>
    <x v="6"/>
    <x v="6"/>
    <n v="10539"/>
    <m/>
    <m/>
    <x v="0"/>
    <x v="6"/>
    <s v="ACEVEDO"/>
    <s v="LOZANO"/>
    <s v="MARILU FRANCHESCA"/>
    <s v="EJECUTIVO DE COBRANZAS - AST"/>
    <x v="1"/>
    <s v="COBRANZAS EXTERNAS Y COMUNICACION"/>
    <s v="GESTION DE COBRANZAS"/>
    <s v="G. DE OPERACIONES"/>
    <s v="GTO-G. DIVISION TECNICA DE NEGOCIOS Y OPERACIONES"/>
    <s v="LIMA - OF. PRINCIPAL"/>
    <s v="1100991208"/>
    <s v="LPG Targa Corp Cobranza Lima"/>
    <s v="LPG-Empleados Generales"/>
    <x v="0"/>
    <s v="Femenino"/>
    <s v="marilu.acevedo@lapositiva.com.pe"/>
    <n v="9014"/>
    <s v="VILCA EXALTO, MONICA JANET"/>
  </r>
  <r>
    <x v="0"/>
    <x v="7"/>
    <x v="7"/>
    <n v="8191"/>
    <m/>
    <m/>
    <x v="0"/>
    <x v="7"/>
    <s v="ACEVEDO"/>
    <s v="MENDOZA"/>
    <s v="ANA PAOLA"/>
    <s v="ANALISTA ADMINISTRATIVO"/>
    <x v="5"/>
    <s v="ADMINISTRACION NORTE"/>
    <s v="ADMINISTRACION REGIONAL"/>
    <s v="ADMINISTRACION Y LOGISTICA"/>
    <s v="GAF-G. CORP. DE ADMIN. Y FINANZAS"/>
    <s v="CHIMBOTE - OF. PRINCIPAL"/>
    <s v="1103150001"/>
    <s v="LPG Chimbote Administrativo Norte"/>
    <s v="LPG-Empleados Generales"/>
    <x v="0"/>
    <s v="Femenino"/>
    <s v="ana.acevedo@lapositiva.com.pe"/>
    <n v="2286"/>
    <s v="ULLOA DHERY, MARITA  CLEMENTINA"/>
  </r>
  <r>
    <x v="0"/>
    <x v="8"/>
    <x v="8"/>
    <n v="9546"/>
    <m/>
    <m/>
    <x v="0"/>
    <x v="8"/>
    <s v="ACHO"/>
    <s v="AQUISE"/>
    <s v="DANAE LISSET"/>
    <s v="ASISTENTE DE EMISION"/>
    <x v="1"/>
    <s v="EMISION PATRIMONIALES I"/>
    <s v="EMISION"/>
    <s v="G. DE OPERACIONES"/>
    <s v="GTO-G. DIVISION TECNICA DE NEGOCIOS Y OPERACIONES"/>
    <s v="AREQUIPA - OF. PRINCIPAL"/>
    <s v="1105010242"/>
    <s v="LPG Arequipa Emision Sur"/>
    <s v="LPG-Empleados Generales"/>
    <x v="0"/>
    <s v="Femenino"/>
    <s v="danae.acho@lapositiva.com.pe"/>
    <n v="7723"/>
    <s v="CHOQUE RIVEROS, MANUEL DAVID"/>
  </r>
  <r>
    <x v="0"/>
    <x v="9"/>
    <x v="9"/>
    <n v="11493"/>
    <m/>
    <m/>
    <x v="0"/>
    <x v="9"/>
    <s v="ACHONG"/>
    <s v="CASTILLO"/>
    <s v="CARMEN SAYURI"/>
    <s v="ASESOR DIGITAL"/>
    <x v="4"/>
    <s v="RED DIGITAL VEHICULOS I"/>
    <s v="COMERCIAL DIGITAL"/>
    <s v="MARKETING Y CANALES DIGITALES"/>
    <s v="GNC-G. DIVISION DE NEGOCIOS, CLIENTES Y CANALES"/>
    <s v="LIMA - OF. PRINCIPAL (Piso 06)"/>
    <s v="1100992023"/>
    <s v="LPG Corp Canal digital Lima"/>
    <s v="LPG Canal Digital Empleados"/>
    <x v="0"/>
    <s v="Femenino"/>
    <s v="carmen.achong@lapositiva.com.pe"/>
    <n v="10983"/>
    <s v="CORTEZ DIAZ, ROXANA PAOLA"/>
  </r>
  <r>
    <x v="1"/>
    <x v="10"/>
    <x v="10"/>
    <n v="11674"/>
    <m/>
    <m/>
    <x v="0"/>
    <x v="10"/>
    <s v="ACOSTA"/>
    <s v="FLORES"/>
    <s v="ALLISON NAOMY"/>
    <s v="ASISTENTE DE PLANEAMIENTO DE OPERACIONES"/>
    <x v="1"/>
    <s v="PROYECTOS Y DESARROLLOS INTERNOS"/>
    <s v="PLANEAMIENTO DE OPERACIONES"/>
    <s v="G. DE OPERACIONES"/>
    <s v="GTO-G. DIVISION TECNICA DE NEGOCIOS Y OPERACIONES"/>
    <s v="LIMA - OF. PRINCIPAL"/>
    <s v="1201027137"/>
    <s v="LPV Targa Planeamiento de operaciones Lima"/>
    <s v="LPV-Empleados Vida"/>
    <x v="0"/>
    <s v="Femenino"/>
    <s v="aacostaf@lapositivavida.com.pe"/>
    <n v="10706"/>
    <s v="MIO TIMANA, MAIKOL CESAR"/>
  </r>
  <r>
    <x v="1"/>
    <x v="11"/>
    <x v="11"/>
    <n v="9943"/>
    <m/>
    <m/>
    <x v="0"/>
    <x v="11"/>
    <s v="ACOSTA"/>
    <s v="OPORTO"/>
    <s v="JOSE CARLOS"/>
    <s v="GERENTE DE EQUIPO"/>
    <x v="4"/>
    <s v="RENTAS LIMA - RRPP LIMA G3"/>
    <s v="RENTAS LIMA"/>
    <s v="GERENCIA COMERCIAL PERSONAS"/>
    <s v="GNC-G. DIVISION DE NEGOCIOS, CLIENTES Y CANALES"/>
    <s v="LIMA - OF. PRINCIPAL"/>
    <s v="1201026067"/>
    <s v="LPV Cesi Renta Particular Lima 1"/>
    <s v="LPV-Promotores Rentas Particulares"/>
    <x v="0"/>
    <s v="Masculino"/>
    <s v="jacostao@lapositivavida.com.pe"/>
    <n v="8923"/>
    <s v="PAREJA PALACIOS, MILAGRITOS DEL PILAR"/>
  </r>
  <r>
    <x v="1"/>
    <x v="12"/>
    <x v="12"/>
    <n v="3594"/>
    <m/>
    <m/>
    <x v="0"/>
    <x v="12"/>
    <s v="ACOSTA"/>
    <s v="REYES"/>
    <s v="CECILIO  DAVID"/>
    <s v="GESTOR DE COBRANZAS"/>
    <x v="4"/>
    <s v="COBRANZAS SPF REGIONAL - NORTE G2"/>
    <s v="COMERCIAL SPF"/>
    <s v="GERENCIA COMERCIAL PERSONAS"/>
    <s v="GNC-G. DIVISION DE NEGOCIOS, CLIENTES Y CANALES"/>
    <s v="CHIMBOTE - OF. PRINCIPAL"/>
    <s v="1203159000"/>
    <s v="LPV Chimbote Cobranzas SPF Norte"/>
    <s v="LPV-Cobradores Sepelium"/>
    <x v="0"/>
    <s v="Masculino"/>
    <s v="mgarciadavila@lapositivavida.com.pe"/>
    <n v="2523"/>
    <s v="GARCIA DAVILA, MARCO ANTONIO"/>
  </r>
  <r>
    <x v="1"/>
    <x v="13"/>
    <x v="13"/>
    <n v="10124"/>
    <m/>
    <m/>
    <x v="0"/>
    <x v="13"/>
    <s v="ACOSTA"/>
    <s v="SALDARRIAGA"/>
    <s v="LAURA ELLEN MARGOT"/>
    <s v="ASISTENTE DE BENEFICIOS"/>
    <x v="1"/>
    <s v="BENEFICIOS"/>
    <s v="BENEFICIOS"/>
    <s v="SUB GERENCIA TECNICA"/>
    <s v="GTV-GERENCIA TECNICA VIDA"/>
    <s v="LIMA - OF. PRINCIPAL (Piso 11)"/>
    <s v="1201026008"/>
    <s v="LPV Siniestros Vida Lima"/>
    <s v="LPV-Empleados Vida"/>
    <x v="0"/>
    <s v="Femenino"/>
    <s v="lacostas@lapositivavida.com.pe"/>
    <n v="595"/>
    <s v="VAN OORDT HAMANN, MARIE ANNE"/>
  </r>
  <r>
    <x v="1"/>
    <x v="14"/>
    <x v="14"/>
    <n v="5907"/>
    <m/>
    <m/>
    <x v="0"/>
    <x v="14"/>
    <s v="ACUÑA"/>
    <s v="MENDEZ"/>
    <s v="MIGUEL ALONSO"/>
    <s v="EJECUTIVO COMERCIAL - ASR"/>
    <x v="2"/>
    <s v="CORREDORES EMPRESARIALES LPV G1"/>
    <s v="CORREDORES - SAN ISIDRO"/>
    <s v="CORREDORES EMPRESARIALES"/>
    <s v="GNC-G. DIVISION DE NEGOCIOS, CLIENTES Y CANALES"/>
    <s v="LIMA - OF. PRINCIPAL"/>
    <s v="1201026030"/>
    <s v="LPV Targa Comercial Empresas Lima"/>
    <s v="LPV Empleados Mixto"/>
    <x v="0"/>
    <s v="Masculino"/>
    <s v="macunam@lapositivavida.com.pe"/>
    <n v="5770"/>
    <s v="LARRAÑAGA ESPINOSA, LUCIA"/>
  </r>
  <r>
    <x v="0"/>
    <x v="15"/>
    <x v="15"/>
    <n v="11595"/>
    <m/>
    <m/>
    <x v="0"/>
    <x v="15"/>
    <s v="ACUÑA"/>
    <s v="ROSALES DE ALBUJAR"/>
    <s v="EVA"/>
    <s v="ASESOR DIGITAL"/>
    <x v="4"/>
    <s v="RED DIGITAL SALUD III"/>
    <s v="COMERCIAL DIGITAL"/>
    <s v="MARKETING Y CANALES DIGITALES"/>
    <s v="GNC-G. DIVISION DE NEGOCIOS, CLIENTES Y CANALES"/>
    <s v="LIMA - OF. PRINCIPAL (Piso 06)"/>
    <s v="1100992023"/>
    <s v="LPG Corp Canal digital Lima"/>
    <s v="LPG Canal Digital Empleados"/>
    <x v="0"/>
    <s v="Femenino"/>
    <s v="eva.acuna@lapositiva.com.pe"/>
    <n v="11403"/>
    <s v="CACERES HENRICKSEN, TANNER KANE"/>
  </r>
  <r>
    <x v="1"/>
    <x v="16"/>
    <x v="16"/>
    <n v="5774"/>
    <m/>
    <m/>
    <x v="0"/>
    <x v="16"/>
    <s v="ACUÑA"/>
    <s v="VERGARAY"/>
    <s v="ARNOLDO ALDO"/>
    <s v="INGENIERO DE RIESGOS LABORALES Y PREVENCION - ASR"/>
    <x v="2"/>
    <s v="RIESGOS LABORALES Y PREVENCION"/>
    <s v="RIESGOS LABORALES Y PREVENCION"/>
    <s v="RIESGOS LABORALES Y PREVENCION"/>
    <s v="GNC-G. DIVISION DE NEGOCIOS, CLIENTES Y CANALES"/>
    <s v="LIMA - OF. PRINCIPAL"/>
    <s v="1201026010"/>
    <s v="LPV Targa Corp Riesgos Laborales"/>
    <s v="LPV-Empleados Vida"/>
    <x v="0"/>
    <s v="Masculino"/>
    <s v="aacunav@lapositivavida.com.pe"/>
    <n v="9207"/>
    <s v="LAVALLE SOLARI, VICTOR  JOSE CARLOS"/>
  </r>
  <r>
    <x v="0"/>
    <x v="17"/>
    <x v="17"/>
    <n v="6060"/>
    <m/>
    <m/>
    <x v="0"/>
    <x v="17"/>
    <s v="AGIP"/>
    <s v="VALVERDE"/>
    <s v="JOHANNA"/>
    <s v="APODERADO DE GOBIERNO DE TI"/>
    <x v="3"/>
    <s v="GOBIERNO DE TI"/>
    <s v="GOBIERNO DE TI"/>
    <s v="GOBIERNO DE TI"/>
    <s v="GTI-G. CORP. DE TI"/>
    <s v="LIMA - OF. PRINCIPAL (Piso 09)"/>
    <s v="1100991008"/>
    <s v="LPG Corp G. Tecnologia informa Lima"/>
    <s v="LPG -Funcionarios Generales"/>
    <x v="0"/>
    <s v="Femenino"/>
    <s v="jagip@lapositiva.com.pe"/>
    <n v="10303"/>
    <s v="CHANG CHOY, JAVIER GUILLERMO"/>
  </r>
  <r>
    <x v="1"/>
    <x v="18"/>
    <x v="18"/>
    <n v="10873"/>
    <d v="2021-10-25T00:00:00"/>
    <m/>
    <x v="1"/>
    <x v="18"/>
    <s v="AGUILA"/>
    <s v="FRAGUELA"/>
    <s v="PABLO CESAR SALVADOR"/>
    <s v="ASESOR DE VENTAS"/>
    <x v="4"/>
    <s v="COMERCIAL SPF REGIONAL - SUR G1"/>
    <s v="COMERCIAL SPF"/>
    <s v="GERENCIA COMERCIAL PERSONAS"/>
    <s v="GNC-G. DIVISION DE NEGOCIOS, CLIENTES Y CANALES"/>
    <s v="AREQUIPA - OF. PRINCIPAL"/>
    <s v="1205015004"/>
    <s v="LPV Arequipa Comercial SPF Reg Sur"/>
    <s v="LPV-Promotores Sepelium"/>
    <x v="0"/>
    <s v="Masculino"/>
    <s v="lbustamantev@lapositivavida.com.pe"/>
    <n v="10644"/>
    <s v="BUSTAMANTE VALDIVIA, LARISSA MAISSA"/>
  </r>
  <r>
    <x v="1"/>
    <x v="19"/>
    <x v="19"/>
    <n v="5865"/>
    <m/>
    <m/>
    <x v="0"/>
    <x v="19"/>
    <s v="AGUILAR"/>
    <s v="MEDINA"/>
    <s v="JHON  MIGUEL"/>
    <s v="ASISTENTE DE EMISION"/>
    <x v="1"/>
    <s v="EMISION RIESGOS LABORALES"/>
    <s v="EMISION"/>
    <s v="G. DE OPERACIONES"/>
    <s v="GTO-G. DIVISION TECNICA DE NEGOCIOS Y OPERACIONES"/>
    <s v="JULIACA - OF. PRINCIPAL"/>
    <s v="1220057468"/>
    <s v="LPV Juliaca Emisión LPV Sur"/>
    <s v="LPV-Empleados Vida"/>
    <x v="0"/>
    <s v="Masculino"/>
    <s v="jaguilarm@lapositivavida.com.pe"/>
    <n v="10662"/>
    <s v="VIGIL ARIAS, ILIANA KATHERINE"/>
  </r>
  <r>
    <x v="1"/>
    <x v="20"/>
    <x v="20"/>
    <n v="9942"/>
    <m/>
    <m/>
    <x v="0"/>
    <x v="20"/>
    <s v="AGUILAR"/>
    <s v="RODAS"/>
    <s v="MIGUEL ANGEL"/>
    <s v="GERENTE DE EQUIPO DE VENTAS SPF"/>
    <x v="4"/>
    <s v="COMERCIAL SPF LIMA - LOS OLIVOS G1"/>
    <s v="COMERCIAL SPF"/>
    <s v="GERENCIA COMERCIAL PERSONAS"/>
    <s v="GNC-G. DIVISION DE NEGOCIOS, CLIENTES Y CANALES"/>
    <s v="LIMA - OF. LOS OLIVOS"/>
    <s v="1201355004"/>
    <s v="LPV Los Olivos Comercial SPF Lima"/>
    <s v="LPV-Promotores Sepelium"/>
    <x v="0"/>
    <s v="Masculino"/>
    <s v="maguilarr@lapositivavida.com.pe"/>
    <n v="5723"/>
    <s v="TAFUR TORRES, VICTOR  HOMERO"/>
  </r>
  <r>
    <x v="1"/>
    <x v="21"/>
    <x v="21"/>
    <n v="9647"/>
    <m/>
    <m/>
    <x v="0"/>
    <x v="21"/>
    <s v="AGUIRRE"/>
    <s v="AQUIJE"/>
    <s v="DANIELA ARACELLI"/>
    <s v="ASISTENTE DE EMISION"/>
    <x v="1"/>
    <s v="EMISION RIESGOS LABORALES"/>
    <s v="EMISION"/>
    <s v="G. DE OPERACIONES"/>
    <s v="GTO-G. DIVISION TECNICA DE NEGOCIOS Y OPERACIONES"/>
    <s v="LIMA - OF. PRINCIPAL"/>
    <s v="1201487456"/>
    <s v="LPV Lince Emision LPV Lima"/>
    <s v="LPV-Empleados Vida"/>
    <x v="0"/>
    <s v="Femenino"/>
    <s v="daguirrea@lapositivavida.com.pe"/>
    <n v="10662"/>
    <s v="VIGIL ARIAS, ILIANA KATHERINE"/>
  </r>
  <r>
    <x v="1"/>
    <x v="22"/>
    <x v="18"/>
    <n v="10893"/>
    <m/>
    <m/>
    <x v="0"/>
    <x v="22"/>
    <s v="AGUIRRE"/>
    <s v="LINARES"/>
    <s v="DORA CLARA"/>
    <s v="ASESOR FINANCIERO"/>
    <x v="4"/>
    <s v="RENTAS LIMA - RRPP LIMA G2"/>
    <s v="RENTAS LIMA"/>
    <s v="GERENCIA COMERCIAL PERSONAS"/>
    <s v="GNC-G. DIVISION DE NEGOCIOS, CLIENTES Y CANALES"/>
    <s v="LIMA - OF. PRINCIPAL"/>
    <s v="1201026067"/>
    <s v="LPV Cesi Renta Particular Lima 1"/>
    <s v="LPV-Promotores Rentas Particulares"/>
    <x v="0"/>
    <s v="Femenino"/>
    <s v="daguirrel@lapositivavida.com.pe"/>
    <n v="10050"/>
    <s v="ARCATA CHAVARRIA, HILDA"/>
  </r>
  <r>
    <x v="0"/>
    <x v="23"/>
    <x v="22"/>
    <n v="6511"/>
    <m/>
    <m/>
    <x v="0"/>
    <x v="23"/>
    <s v="AGUIRRE"/>
    <s v="PALACIOS"/>
    <s v="JULIO DANIEL"/>
    <s v="ANALISTA SENIOR INSPECTOR DE RIESGOS"/>
    <x v="2"/>
    <s v="INGENIERIA Y PREVENCION DE RIESGOS"/>
    <s v="INGENIERIA Y PREVENCION DE RIESGOS"/>
    <s v="SUSCRIPCION E INGENIERIA"/>
    <s v="GNE-G. DIVISION TECNICA DE NEGOCIOS ESTRATEGICOS"/>
    <s v="LIMA - OF. PRINCIPAL (Piso 12)"/>
    <s v="1100991754"/>
    <s v="LPG Corp Ingieneria de Riesgos Lima"/>
    <s v="LPG-Empleados Generales"/>
    <x v="0"/>
    <s v="Masculino"/>
    <s v="jaguirre@lapositiva.com.pe"/>
    <n v="6174"/>
    <s v="MELENDEZ MEDINA, CARLOS OSWALDO"/>
  </r>
  <r>
    <x v="1"/>
    <x v="24"/>
    <x v="23"/>
    <n v="11436"/>
    <m/>
    <m/>
    <x v="0"/>
    <x v="24"/>
    <s v="AGURTO"/>
    <s v="CANTONI"/>
    <s v="KATHYUSKA DEVORICK"/>
    <s v="ANALISTA DE CONTROL PRESUPUESTAL"/>
    <x v="5"/>
    <s v="CONTROL PRESUPUESTAL"/>
    <s v="CONTABILIDAD G2"/>
    <s v="CONTABILIDAD"/>
    <s v="GAF-G. CORP. DE ADMIN. Y FINANZAS"/>
    <s v="LIMA - OF. PRINCIPAL (Piso 04)"/>
    <s v="1201026056"/>
    <s v="LPV Corp Finanzas"/>
    <s v="LPV-Empleados Vida"/>
    <x v="0"/>
    <s v="Femenino"/>
    <s v="kagurtoc@lapositivavida.com.pe"/>
    <n v="11285"/>
    <s v="HOYOS HUAMAN, KATHERINEE VICTORIA"/>
  </r>
  <r>
    <x v="1"/>
    <x v="25"/>
    <x v="12"/>
    <n v="2141"/>
    <m/>
    <m/>
    <x v="0"/>
    <x v="25"/>
    <s v="AGUSTINI"/>
    <s v="RUIZ"/>
    <s v="GLADYS"/>
    <s v="ASESOR MASTER"/>
    <x v="4"/>
    <s v="COMERCIAL SPF LIMA - LOS OLIVOS G3"/>
    <s v="COMERCIAL SPF"/>
    <s v="GERENCIA COMERCIAL PERSONAS"/>
    <s v="GNC-G. DIVISION DE NEGOCIOS, CLIENTES Y CANALES"/>
    <s v="LIMA - OF. LOS OLIVOS"/>
    <s v="1201355004"/>
    <s v="LPV Los Olivos Comercial SPF Lima"/>
    <s v="LPV-Promotores Sepelium"/>
    <x v="0"/>
    <s v="Femenino"/>
    <s v="maguilarr@lapositivavida.com.pe"/>
    <n v="9757"/>
    <s v="ZAVALA RICALDE, ZURAMA BETTY"/>
  </r>
  <r>
    <x v="1"/>
    <x v="26"/>
    <x v="24"/>
    <n v="11651"/>
    <m/>
    <m/>
    <x v="0"/>
    <x v="26"/>
    <s v="ALAYO"/>
    <s v="INFANTE"/>
    <s v="CARMEN"/>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1"/>
    <x v="27"/>
    <x v="25"/>
    <n v="11701"/>
    <m/>
    <m/>
    <x v="0"/>
    <x v="27"/>
    <s v="ALBORNOZ"/>
    <s v="MONCADA"/>
    <s v="VANESSA LISETT"/>
    <s v="ASESOR"/>
    <x v="4"/>
    <s v="VIDA INDIVIDUAL LIMA G4"/>
    <s v="COMERCIAL PERSONAS FFVV"/>
    <s v="GERENCIA COMERCIAL PERSONAS"/>
    <s v="GNC-G. DIVISION DE NEGOCIOS, CLIENTES Y CANALES"/>
    <s v="LIMA - OF. PRINCIPAL"/>
    <s v="1201626028"/>
    <s v="LPV Cesi Corp Comercial FFVV"/>
    <s v="LPV-Promotores Vida"/>
    <x v="0"/>
    <s v="Femenino"/>
    <s v="valbornozm@lapositivavida.com.pe"/>
    <n v="11549"/>
    <s v="CELLE SANDOVAL , HUGO DAVID"/>
  </r>
  <r>
    <x v="1"/>
    <x v="28"/>
    <x v="24"/>
    <n v="11657"/>
    <m/>
    <m/>
    <x v="0"/>
    <x v="28"/>
    <s v="ALBURQUEQUE"/>
    <s v="GARCIA"/>
    <s v="GLADYS"/>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1"/>
    <x v="29"/>
    <x v="26"/>
    <n v="9740"/>
    <m/>
    <m/>
    <x v="0"/>
    <x v="29"/>
    <s v="ALCANTARA"/>
    <s v="NERVI"/>
    <s v="KEITH ANDREA"/>
    <s v="ASISTENTE DE EMISION"/>
    <x v="1"/>
    <s v="EMISION RIESGOS LABORALES"/>
    <s v="EMISION"/>
    <s v="G. DE OPERACIONES"/>
    <s v="GTO-G. DIVISION TECNICA DE NEGOCIOS Y OPERACIONES"/>
    <s v="CAJAMARCA - OF. PRINCIPAL"/>
    <s v="1207337459"/>
    <s v="LPV Cajamarca Emisión LPV Norte"/>
    <s v="LPV-Empleados Vida"/>
    <x v="0"/>
    <s v="Femenino"/>
    <s v="kalcantaran@lapositivavida.com.pe"/>
    <n v="10662"/>
    <s v="VIGIL ARIAS, ILIANA KATHERINE"/>
  </r>
  <r>
    <x v="1"/>
    <x v="30"/>
    <x v="27"/>
    <n v="10664"/>
    <m/>
    <m/>
    <x v="0"/>
    <x v="30"/>
    <s v="ALCANTARA"/>
    <s v="QUISPE"/>
    <s v="TERESA DEL PILAR"/>
    <s v="APODERADO DE GESTION DE COBRANZAS"/>
    <x v="3"/>
    <s v="GESTION DE COBRANZAS"/>
    <s v="GESTION DE COBRANZAS"/>
    <s v="G. DE OPERACIONES"/>
    <s v="GTO-G. DIVISION TECNICA DE NEGOCIOS Y OPERACIONES"/>
    <s v="LIMA - OF. PRINCIPAL"/>
    <s v="1201027461"/>
    <s v="LPV Targa Corp Cobranza LPV Lima"/>
    <s v="LPV- Funcionarios Vida"/>
    <x v="0"/>
    <s v="Femenino"/>
    <s v="talcantaraq@lapositivavida.com.pe"/>
    <n v="8888"/>
    <s v="RIVERA GALVEZ, GUSTAVO  FERNANDO"/>
  </r>
  <r>
    <x v="0"/>
    <x v="31"/>
    <x v="28"/>
    <n v="9974"/>
    <m/>
    <m/>
    <x v="0"/>
    <x v="31"/>
    <s v="ALCAZAR"/>
    <s v="MONTERO"/>
    <s v="MARTHA ELENA"/>
    <s v="ASISTENTE DE SINIESTROS SALUD"/>
    <x v="1"/>
    <s v="SINIESTROS SOAT Y SALUD"/>
    <s v="SINIESTROS VEHICULOS Y SOAT"/>
    <s v="VEHICULOS Y SOAT"/>
    <s v="GTO-G. DIVISION TECNICA DE NEGOCIOS Y OPERACIONES"/>
    <s v="LIMA - OF. CASITA SOAT"/>
    <s v="1100991705"/>
    <s v="LPG Corp Siniestros Salud Lima"/>
    <s v="LPG-Empleados Generales"/>
    <x v="0"/>
    <s v="Femenino"/>
    <s v="martha.alcazar@lapositiva.com.pe"/>
    <n v="3590"/>
    <s v="PEREZ SAENZ, PAOLA VIRGINIA"/>
  </r>
  <r>
    <x v="0"/>
    <x v="32"/>
    <x v="13"/>
    <n v="10117"/>
    <m/>
    <m/>
    <x v="0"/>
    <x v="32"/>
    <s v="ALCAZAR"/>
    <s v="SANCHEZ"/>
    <s v="MICHELLY FRANCOIS"/>
    <s v="EJECUTIVO IMPLANT - AST"/>
    <x v="1"/>
    <s v="ATENCION AL CLIENTE EPS"/>
    <s v="ATENCION AL CLIENTE EPS"/>
    <s v="ATENCION AL CLIENTE EPS"/>
    <s v="GNS-GERENCIA DE NEGOCIO SALUD"/>
    <s v="LIMA - DESTACADO"/>
    <s v="1101028000"/>
    <s v="EPS San Isidro Atención clientes"/>
    <s v="LPG-Empleados Generales"/>
    <x v="0"/>
    <s v="Femenino"/>
    <s v="michelly.alcazar@lapositiva.com.pe"/>
    <n v="9548"/>
    <s v="DOMENACK SANCHEZ, GRACIELA ISOLINA"/>
  </r>
  <r>
    <x v="1"/>
    <x v="33"/>
    <x v="29"/>
    <n v="5709"/>
    <m/>
    <m/>
    <x v="0"/>
    <x v="33"/>
    <s v="ALCOCER"/>
    <s v="ELIZALDI"/>
    <s v="ELVIRA"/>
    <s v="ANALISTA JUNIOR ADMINISTRATIVO"/>
    <x v="6"/>
    <s v="ADMINISTRACION SUR"/>
    <s v="ADMINISTRACION REGIONAL"/>
    <s v="ADMINISTRACION Y LOGISTICA"/>
    <s v="GAF-G. CORP. DE ADMIN. Y FINANZAS"/>
    <s v="HUANCAYO - OF. PRINCIPAL"/>
    <s v="1212126013"/>
    <s v="LPV Huancayo Administrativo Sur"/>
    <s v="LPV-Empleados Vida"/>
    <x v="0"/>
    <s v="Femenino"/>
    <s v="ealcocer@lapositivavida.com.pe"/>
    <n v="9596"/>
    <s v="HERRERA ALATRISTA, FIORELLA LISSY"/>
  </r>
  <r>
    <x v="0"/>
    <x v="34"/>
    <x v="30"/>
    <n v="9811"/>
    <m/>
    <m/>
    <x v="0"/>
    <x v="34"/>
    <s v="ALDANA"/>
    <s v="RODRIGUEZ"/>
    <s v="KARINA GRACE"/>
    <s v="ASISTENTE DE GERENCIA"/>
    <x v="1"/>
    <s v="MARKETING Y CANALES DIGITALES"/>
    <s v="MARKETING Y CANALES DIGITALES"/>
    <s v="MARKETING Y CANALES DIGITALES"/>
    <s v="GNC-G. DIVISION DE NEGOCIOS, CLIENTES Y CANALES"/>
    <s v="LIMA - OF. PRINCIPAL (Piso 06)"/>
    <s v="1100991031"/>
    <s v="LPG Corp Marketing Lima"/>
    <s v="LPG-Empleados Generales"/>
    <x v="0"/>
    <s v="Femenino"/>
    <s v="karina.aldana@lapositiva.com.pe"/>
    <n v="10761"/>
    <s v="OREZZOLI VIGIL, SILVANA MARIA"/>
  </r>
  <r>
    <x v="0"/>
    <x v="35"/>
    <x v="31"/>
    <n v="10700"/>
    <m/>
    <m/>
    <x v="0"/>
    <x v="35"/>
    <s v="ALEGRIA"/>
    <s v="ESPINAL"/>
    <s v="NATALY"/>
    <s v="ANALISTA DE PRODUCTOS RRGG"/>
    <x v="5"/>
    <s v="PRODUCTOS RRGG G1"/>
    <s v="PRODUCTOS RRGG G1"/>
    <s v="PRODUCTOS RRGG"/>
    <s v="GTO-G. DIVISION TECNICA DE NEGOCIOS Y OPERACIONES"/>
    <s v="LIMA - OF. PRINCIPAL"/>
    <s v="1100991713"/>
    <s v="LPG Corp Productos Riesgos generales"/>
    <s v="LPG-Empleados Generales"/>
    <x v="0"/>
    <s v="Femenino"/>
    <s v="nataly.alegria@lapositiva.com.pe"/>
    <n v="5124"/>
    <s v="ISLA ISUIZA, HILDA MARILY"/>
  </r>
  <r>
    <x v="0"/>
    <x v="36"/>
    <x v="32"/>
    <n v="11183"/>
    <m/>
    <m/>
    <x v="0"/>
    <x v="36"/>
    <s v="ALEJANDRO"/>
    <s v="MACEDO"/>
    <s v="ETHEL LUCY"/>
    <s v="ASESOR DIGITAL"/>
    <x v="4"/>
    <s v="RED DIGITAL SALUD II"/>
    <s v="COMERCIAL DIGITAL"/>
    <s v="MARKETING Y CANALES DIGITALES"/>
    <s v="GNC-G. DIVISION DE NEGOCIOS, CLIENTES Y CANALES"/>
    <s v="LIMA - OF. PRINCIPAL (Piso 06)"/>
    <s v="1100992023"/>
    <s v="LPG Corp Canal digital Lima"/>
    <s v="LPG Canal Digital Empleados"/>
    <x v="0"/>
    <s v="Femenino"/>
    <s v="ethel.alejandro@lapositiva.com.pe"/>
    <n v="11056"/>
    <s v="TAFUR COLAN, ARACELLI LUZMILA"/>
  </r>
  <r>
    <x v="1"/>
    <x v="37"/>
    <x v="33"/>
    <n v="10481"/>
    <m/>
    <m/>
    <x v="0"/>
    <x v="37"/>
    <s v="ALEMAN"/>
    <s v="ALEMAN"/>
    <s v="KATHERYNNE JHULYANNE"/>
    <s v="GERENTE DE EQUIPO"/>
    <x v="4"/>
    <s v="VIDA INDIVIDUAL LIMA G7"/>
    <s v="COMERCIAL PERSONAS FFVV"/>
    <s v="GERENCIA COMERCIAL PERSONAS"/>
    <s v="GNC-G. DIVISION DE NEGOCIOS, CLIENTES Y CANALES"/>
    <s v="LIMA - OF. PRINCIPAL"/>
    <s v="1201626028"/>
    <s v="LPV Cesi Corp Comercial FFVV"/>
    <s v="LPV-Promotores Vida"/>
    <x v="0"/>
    <s v="Femenino"/>
    <s v="kalemana@lapositivavida.com.pe"/>
    <n v="10370"/>
    <s v="HERNANDEZ ALVAREZ, CARLOTA"/>
  </r>
  <r>
    <x v="0"/>
    <x v="38"/>
    <x v="34"/>
    <n v="5230"/>
    <m/>
    <m/>
    <x v="0"/>
    <x v="38"/>
    <s v="ALFARO"/>
    <s v="MODENA"/>
    <s v="NADIA ALESSANDRA"/>
    <s v="ANALISTA ADMINISTRATIVO"/>
    <x v="5"/>
    <s v="ADMINISTRACION NORTE"/>
    <s v="ADMINISTRACION REGIONAL"/>
    <s v="ADMINISTRACION Y LOGISTICA"/>
    <s v="GAF-G. CORP. DE ADMIN. Y FINANZAS"/>
    <s v="PUCALLPA - OF. PRINCIPAL"/>
    <s v="1124240001"/>
    <s v="LPG Pucallpa Administrativo Norte"/>
    <s v="LPG-Empleados Generales"/>
    <x v="0"/>
    <s v="Femenino"/>
    <s v="nalfaro@lapositiva.com.pe"/>
    <n v="2286"/>
    <s v="ULLOA DHERY, MARITA  CLEMENTINA"/>
  </r>
  <r>
    <x v="0"/>
    <x v="39"/>
    <x v="35"/>
    <n v="11708"/>
    <m/>
    <m/>
    <x v="0"/>
    <x v="39"/>
    <s v="ALFARO"/>
    <s v="RAMOS"/>
    <s v="GONZALO ALONSO"/>
    <s v="PRACTICANTE COMERCIAL"/>
    <x v="7"/>
    <s v="CORREDORES ESTRATEGICOS LPG G2"/>
    <s v="CORREDORES ESTRATEGICOS LPG G2"/>
    <s v="CORREDORES ESTRATEGICOS LPG"/>
    <s v="GNC-G. DIVISION DE NEGOCIOS, CLIENTES Y CANALES"/>
    <s v="LIMA - OF. PRINCIPAL"/>
    <s v="1100992407"/>
    <s v="LPG Corp Negocios Corporativos Targa"/>
    <s v="Pract. y Reins Lab"/>
    <x v="1"/>
    <s v="Masculino"/>
    <s v="gonzalo.alfaro@lapositiva.com.pe"/>
    <n v="9856"/>
    <s v="GUGLIELMINO DE LA FUENTE, CARLOS MARTIN JUAN"/>
  </r>
  <r>
    <x v="1"/>
    <x v="40"/>
    <x v="36"/>
    <n v="10918"/>
    <m/>
    <m/>
    <x v="0"/>
    <x v="40"/>
    <s v="ALFONSO"/>
    <s v="PUICAN"/>
    <s v="WILLIAMS"/>
    <s v="ASESOR DIGITAL"/>
    <x v="4"/>
    <s v="RED DIGITAL VIDA II"/>
    <s v="COMERCIAL DIGITAL"/>
    <s v="MARKETING Y CANALES DIGITALES"/>
    <s v="GNC-G. DIVISION DE NEGOCIOS, CLIENTES Y CANALES"/>
    <s v="LIMA - OF. PRINCIPAL (Piso 06)"/>
    <s v="1210022002"/>
    <s v="LPV Corp Canal digital Lima"/>
    <s v="LPV Canal Digital Empleados"/>
    <x v="0"/>
    <s v="Masculino"/>
    <s v="walfonsop@lapositivavida.com.pe"/>
    <n v="11149"/>
    <s v="CARRILLO VARGAS, JOSELYN ANGIE"/>
  </r>
  <r>
    <x v="0"/>
    <x v="41"/>
    <x v="37"/>
    <n v="9540"/>
    <m/>
    <m/>
    <x v="0"/>
    <x v="41"/>
    <s v="ALIAGA"/>
    <s v="ESPINOZA"/>
    <s v="PAVEL DEMIAN"/>
    <s v="GERENTE ADJUNTO DE DESARROLLO TI"/>
    <x v="8"/>
    <s v="DESARROLLO Y PROYECTOS DE TI"/>
    <s v="DESARROLLO Y PROYECTOS DE TI"/>
    <s v="DESARROLLO Y PROYECTOS DE TI"/>
    <s v="GTI-G. CORP. DE TI"/>
    <s v="LIMA - OF. PRINCIPAL (Piso 08)"/>
    <s v="1100991009"/>
    <s v="LPG Corp Desarrollo y proyectos TI Lima"/>
    <s v="LPG -Funcionarios Generales"/>
    <x v="2"/>
    <s v="Masculino"/>
    <s v="pavel.aliaga@lapositiva.com.pe"/>
    <n v="10303"/>
    <s v="CHANG CHOY, JAVIER GUILLERMO"/>
  </r>
  <r>
    <x v="1"/>
    <x v="42"/>
    <x v="9"/>
    <n v="11504"/>
    <m/>
    <m/>
    <x v="0"/>
    <x v="42"/>
    <s v="ALIAGA"/>
    <s v="FERNANDEZ"/>
    <s v="LILIAN"/>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1"/>
    <x v="43"/>
    <x v="38"/>
    <n v="10593"/>
    <m/>
    <m/>
    <x v="0"/>
    <x v="43"/>
    <s v="ALIAGA"/>
    <s v="FERNANDEZ"/>
    <s v="MIRIAM"/>
    <s v="ASESOR"/>
    <x v="4"/>
    <s v="RENTAS REGIONAL - RRPP Y RRVV SUR"/>
    <s v="RENTAS REGIONAL"/>
    <s v="GERENCIA COMERCIAL PERSONAS"/>
    <s v="GNC-G. DIVISION DE NEGOCIOS, CLIENTES Y CANALES"/>
    <s v="HUANCAYO - OF. PRINCIPAL"/>
    <s v="1212129054"/>
    <s v="LPV Huancayo Rentas Regional Sur"/>
    <s v="LPV-Promotores Rentas Vitalicias"/>
    <x v="0"/>
    <s v="Femenino"/>
    <s v="maliagaf@lapositivavida.com.pe"/>
    <n v="8903"/>
    <s v="CASAFRANCA LOPEZ, MAX  ALEXIS"/>
  </r>
  <r>
    <x v="0"/>
    <x v="44"/>
    <x v="39"/>
    <n v="11551"/>
    <m/>
    <m/>
    <x v="0"/>
    <x v="44"/>
    <s v="ALIAGA"/>
    <s v="GUTIERREZ"/>
    <s v="CARMEN ROCIO"/>
    <s v="ASESOR DIGITAL"/>
    <x v="4"/>
    <s v="RED DIGITAL SALUD IV"/>
    <s v="COMERCIAL DIGITAL"/>
    <s v="MARKETING Y CANALES DIGITALES"/>
    <s v="GNC-G. DIVISION DE NEGOCIOS, CLIENTES Y CANALES"/>
    <s v="LIMA - OF. PRINCIPAL (Piso 06)"/>
    <s v="1100992023"/>
    <s v="LPG Corp Canal digital Lima"/>
    <s v="LPG Canal Digital Empleados"/>
    <x v="0"/>
    <s v="Femenino"/>
    <s v="carmen.aliaga@lapositiva.com.pe"/>
    <n v="11182"/>
    <s v="FREYRE LLANOS, MAYRA LISSETTE"/>
  </r>
  <r>
    <x v="1"/>
    <x v="45"/>
    <x v="12"/>
    <n v="1160"/>
    <m/>
    <m/>
    <x v="0"/>
    <x v="45"/>
    <s v="ALMEYDA"/>
    <s v="PACHAS"/>
    <s v="RUFINO  EUGENIO"/>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1"/>
    <x v="46"/>
    <x v="8"/>
    <n v="9542"/>
    <m/>
    <m/>
    <x v="0"/>
    <x v="46"/>
    <s v="ALMONTE"/>
    <s v="GONZALES"/>
    <s v="RENE HELARD"/>
    <s v="ASESOR SENIOR"/>
    <x v="4"/>
    <s v="RENTAS REGIONAL - RRPP Y RRVV SUR"/>
    <s v="RENTAS REGIONAL"/>
    <s v="GERENCIA COMERCIAL PERSONAS"/>
    <s v="GNC-G. DIVISION DE NEGOCIOS, CLIENTES Y CANALES"/>
    <s v="AREQUIPA - OF. PRINCIPAL"/>
    <s v="1205019085"/>
    <s v="LPV Arequipa Rentas Regional Sur"/>
    <s v="LPV-Promotores Rentas Vitalicias"/>
    <x v="0"/>
    <s v="Masculino"/>
    <s v="ralmonteg@lapositivavida.com.pe"/>
    <n v="8903"/>
    <s v="CASAFRANCA LOPEZ, MAX  ALEXIS"/>
  </r>
  <r>
    <x v="1"/>
    <x v="47"/>
    <x v="40"/>
    <n v="9256"/>
    <m/>
    <m/>
    <x v="0"/>
    <x v="47"/>
    <s v="ALTAMIRANO"/>
    <s v="QUICAÑO"/>
    <s v="ANIBAL RENATO"/>
    <s v="ESPECIALISTA DE APLICACIONES"/>
    <x v="0"/>
    <s v="DESARROLLO DE APLICACIONES I"/>
    <s v="DESARROLLO DE APLICACIONES I"/>
    <s v="DESARROLLO Y PROYECTOS DE TI"/>
    <s v="GTI-G. CORP. DE TI"/>
    <s v="LIMA - OF. PRINCIPAL (Piso 09)"/>
    <s v="1201026035"/>
    <s v="LPV Corp Desarrollo y proyectos TI Lima"/>
    <s v="LPV-Empleados Vida"/>
    <x v="0"/>
    <s v="Masculino"/>
    <s v="aaltamiranoq@lapositivavida.com.pe"/>
    <n v="6026"/>
    <s v="SUASNABAR LOPEZ, MIRKO SALVADOR"/>
  </r>
  <r>
    <x v="0"/>
    <x v="48"/>
    <x v="41"/>
    <n v="9406"/>
    <m/>
    <m/>
    <x v="0"/>
    <x v="48"/>
    <s v="ALTAMIRANO"/>
    <s v="SERRANO"/>
    <s v="CARLOS JAVIER"/>
    <s v="JEFE DE SERVICIOS GENERALES"/>
    <x v="9"/>
    <s v="SERVICIOS GENERALES"/>
    <s v="SERVICIOS GENERALES"/>
    <s v="ADMINISTRACION Y LOGISTICA"/>
    <s v="GAF-G. CORP. DE ADMIN. Y FINANZAS"/>
    <s v="LIMA - OF. PRINCIPAL (Piso 04)"/>
    <s v="1100992012"/>
    <s v="LPG Corp G.Admi y Logis Lima"/>
    <s v="LPG-Empleados Generales"/>
    <x v="0"/>
    <s v="Masculino"/>
    <s v="carlos.altamirano@lapositiva.com.pe"/>
    <n v="5890"/>
    <s v="BULNES GEREDA, VIOLETA  VICTORIA"/>
  </r>
  <r>
    <x v="0"/>
    <x v="49"/>
    <x v="42"/>
    <n v="10333"/>
    <m/>
    <m/>
    <x v="0"/>
    <x v="49"/>
    <s v="ALTAMIRANO"/>
    <s v="ZELADA"/>
    <s v="JEAN ELWIN"/>
    <s v="ANALISTA DE PLANEAMIENTO DE OPERACIONES"/>
    <x v="5"/>
    <s v="ANALISIS DE DATOS Y CONTROL DE PROCESOS"/>
    <s v="PLANEAMIENTO DE OPERACIONES"/>
    <s v="G. DE OPERACIONES"/>
    <s v="GTO-G. DIVISION TECNICA DE NEGOCIOS Y OPERACIONES"/>
    <s v="LIMA - OF. PRINCIPAL (Piso 02)"/>
    <s v="1100991714"/>
    <s v="LPG Corp Planeamiento de Operación Lima"/>
    <s v="LPG-Empleados Generales"/>
    <x v="0"/>
    <s v="Masculino"/>
    <s v="jean.altamirano@lapositiva.com.pe"/>
    <n v="10253"/>
    <s v="SEGOVIA ABANTO, CARLA"/>
  </r>
  <r>
    <x v="0"/>
    <x v="50"/>
    <x v="43"/>
    <n v="11667"/>
    <m/>
    <m/>
    <x v="0"/>
    <x v="50"/>
    <s v="ALVA"/>
    <s v="CRUZ"/>
    <s v="FRANCISCO ALFONSO"/>
    <s v="ASISTENTE DE CAJA"/>
    <x v="1"/>
    <s v="CAJA NORTE"/>
    <s v="CAJA"/>
    <s v="TESORERIA"/>
    <s v="GAF-G. CORP. DE ADMIN. Y FINANZAS"/>
    <s v="TRUJILLO - OF. PRINCIPAL"/>
    <s v="1100994003"/>
    <s v="LPG Corp Trujillo Caja Norte"/>
    <s v="LPG-Empleados Generales"/>
    <x v="0"/>
    <s v="Masculino"/>
    <s v="francisco.alva@lapositiva.com.pe"/>
    <n v="8375"/>
    <s v="VASQUEZ ALVAREZ, STEFANY EUFEMIA"/>
  </r>
  <r>
    <x v="0"/>
    <x v="51"/>
    <x v="44"/>
    <n v="11046"/>
    <m/>
    <m/>
    <x v="0"/>
    <x v="51"/>
    <s v="ALVARADO"/>
    <s v="BEZADA"/>
    <s v="FRANCO ALEXIS"/>
    <s v="ASESOR DIGITAL"/>
    <x v="4"/>
    <s v="RED DIGITAL VEHICULOS II"/>
    <s v="COMERCIAL DIGITAL"/>
    <s v="MARKETING Y CANALES DIGITALES"/>
    <s v="GNC-G. DIVISION DE NEGOCIOS, CLIENTES Y CANALES"/>
    <s v="LIMA - OF. PRINCIPAL (Piso 06)"/>
    <s v="1100992023"/>
    <s v="LPG Corp Canal digital Lima"/>
    <s v="LPG Canal Digital Empleados"/>
    <x v="0"/>
    <s v="Masculino"/>
    <s v="franco.alvarado@lapositiva.com.pe"/>
    <n v="10974"/>
    <s v="ESPINOZA GHEZZI, KATHERINE CRISTEL"/>
  </r>
  <r>
    <x v="1"/>
    <x v="52"/>
    <x v="45"/>
    <n v="10135"/>
    <m/>
    <m/>
    <x v="0"/>
    <x v="52"/>
    <s v="ALVARADO"/>
    <s v="CHAVARRY"/>
    <s v="DORIS JULIANA"/>
    <s v="GERENTE DE EQUIPO"/>
    <x v="4"/>
    <s v="RENTAS LIMA - RRPP LIMA G1"/>
    <s v="RENTAS LIMA"/>
    <s v="GERENCIA COMERCIAL PERSONAS"/>
    <s v="GNC-G. DIVISION DE NEGOCIOS, CLIENTES Y CANALES"/>
    <s v="LIMA - OF. PRINCIPAL"/>
    <s v="1201026067"/>
    <s v="LPV Cesi Renta Particular Lima 1"/>
    <s v="LPV-Promotores Rentas Particulares"/>
    <x v="0"/>
    <s v="Femenino"/>
    <s v="dalvaradoc@lapositivavida.com.pe"/>
    <n v="8923"/>
    <s v="PAREJA PALACIOS, MILAGRITOS DEL PILAR"/>
  </r>
  <r>
    <x v="0"/>
    <x v="53"/>
    <x v="46"/>
    <n v="3411"/>
    <m/>
    <m/>
    <x v="0"/>
    <x v="53"/>
    <s v="ALVARADO"/>
    <s v="CHUMPITAZI"/>
    <s v="PATRICIA MERCEDES"/>
    <s v="ASISTENTE DE SINIESTROS SALUD"/>
    <x v="1"/>
    <s v="SINIESTROS SOAT Y SALUD"/>
    <s v="SINIESTROS VEHICULOS Y SOAT"/>
    <s v="VEHICULOS Y SOAT"/>
    <s v="GTO-G. DIVISION TECNICA DE NEGOCIOS Y OPERACIONES"/>
    <s v="LIMA - OF. CASITA SOAT"/>
    <s v="1100991705"/>
    <s v="LPG Corp Siniestros Salud Lima"/>
    <s v="LPG-Empleados Generales"/>
    <x v="0"/>
    <s v="Femenino"/>
    <s v="palvarado@lapositiva.com.pe"/>
    <n v="3590"/>
    <s v="PEREZ SAENZ, PAOLA VIRGINIA"/>
  </r>
  <r>
    <x v="1"/>
    <x v="54"/>
    <x v="47"/>
    <n v="10388"/>
    <m/>
    <m/>
    <x v="0"/>
    <x v="54"/>
    <s v="ALVARADO"/>
    <s v="LIZAMA"/>
    <s v="MIRIAM JANETH"/>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1"/>
    <x v="55"/>
    <x v="48"/>
    <n v="11363"/>
    <m/>
    <m/>
    <x v="0"/>
    <x v="55"/>
    <s v="ALVARADO"/>
    <s v="MORALES"/>
    <s v="ANGELICA ROCIO"/>
    <s v="ANALISTA SENIOR LEGAL"/>
    <x v="2"/>
    <s v="LEGAL CONTENCIOSO"/>
    <s v="LEGAL CONTENCIOSO"/>
    <s v="LEGAL CONTENCIOSO"/>
    <s v="GCL-G. CORP. LEGAL"/>
    <s v="LIMA - OF. PRINCIPAL (Piso 03)"/>
    <s v="1201026004"/>
    <s v="LPV Corp Legal Lima"/>
    <s v="LPV-Empleados Vida"/>
    <x v="0"/>
    <s v="Femenino"/>
    <s v="aalvaradom@lapositivavida.com.pe"/>
    <n v="10519"/>
    <s v="LEON LUDEÑA, ALEXIS FARY"/>
  </r>
  <r>
    <x v="0"/>
    <x v="56"/>
    <x v="17"/>
    <n v="6034"/>
    <m/>
    <m/>
    <x v="0"/>
    <x v="56"/>
    <s v="ALVARADO"/>
    <s v="RODRIGUEZ"/>
    <s v="CARLA MARISA"/>
    <s v="APODERADO DE APLICACIONES"/>
    <x v="3"/>
    <s v="DESARROLLO DE APLICACIONES III"/>
    <s v="DESARROLLO DE APLICACIONES III"/>
    <s v="DESARROLLO Y PROYECTOS DE TI"/>
    <s v="GTI-G. CORP. DE TI"/>
    <s v="LIMA - OF. PRINCIPAL (Piso 09)"/>
    <s v="1100991009"/>
    <s v="LPG Corp Desarrollo y proyectos TI Lima"/>
    <s v="LPG -Funcionarios Generales"/>
    <x v="0"/>
    <s v="Femenino"/>
    <s v="calvarado@lapositiva.com.pe"/>
    <n v="9540"/>
    <s v="ALIAGA ESPINOZA, PAVEL DEMIAN"/>
  </r>
  <r>
    <x v="1"/>
    <x v="57"/>
    <x v="9"/>
    <n v="11512"/>
    <m/>
    <m/>
    <x v="0"/>
    <x v="57"/>
    <s v="ALVAREZ"/>
    <s v="CHOQUE"/>
    <s v="MAGALY LUCILA"/>
    <s v="ASESOR DE VENTAS"/>
    <x v="4"/>
    <s v="COMERCIAL SPF LIMA - LOS OLIVOS G3"/>
    <s v="COMERCIAL SPF"/>
    <s v="GERENCIA COMERCIAL PERSONAS"/>
    <s v="GNC-G. DIVISION DE NEGOCIOS, CLIENTES Y CANALES"/>
    <s v="LIMA - OF. PRINCIPAL"/>
    <s v="1201355004"/>
    <s v="LPV Los Olivos Comercial SPF Lima"/>
    <s v="LPV-Promotores Sepelium"/>
    <x v="0"/>
    <s v="Femenino"/>
    <s v="zzavalar@lapositivavida.com.pe"/>
    <n v="9757"/>
    <s v="ZAVALA RICALDE, ZURAMA BETTY"/>
  </r>
  <r>
    <x v="1"/>
    <x v="58"/>
    <x v="12"/>
    <n v="2384"/>
    <m/>
    <m/>
    <x v="0"/>
    <x v="58"/>
    <s v="ALVAREZ"/>
    <s v="DELGADO"/>
    <s v="JUAN  JAVIER"/>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ccabrera@lapositivavida.com.pe"/>
    <n v="9788"/>
    <s v="ENCISO MARCELO, RUTH"/>
  </r>
  <r>
    <x v="0"/>
    <x v="59"/>
    <x v="49"/>
    <n v="11254"/>
    <m/>
    <m/>
    <x v="0"/>
    <x v="59"/>
    <s v="ALVAREZ"/>
    <s v="DIAZ"/>
    <s v="MARIA CLAUDIA"/>
    <s v="ASISTENTE DE CAJA"/>
    <x v="1"/>
    <s v="CAJA SUR"/>
    <s v="CAJA"/>
    <s v="TESORERIA"/>
    <s v="GAF-G. CORP. DE ADMIN. Y FINANZAS"/>
    <s v="AREQUIPA - OF. PRINCIPAL"/>
    <s v="1100995003"/>
    <s v="LPG Corp Arequipa Caja Sur"/>
    <s v="LPG-Empleados Generales"/>
    <x v="0"/>
    <s v="Femenino"/>
    <s v="maria.alvarezd@lapositiva.com.pe"/>
    <n v="10340"/>
    <s v="MENDOZA OVIEDO, JENNIFER MARIA"/>
  </r>
  <r>
    <x v="0"/>
    <x v="60"/>
    <x v="50"/>
    <n v="8061"/>
    <m/>
    <m/>
    <x v="0"/>
    <x v="60"/>
    <s v="ALVAREZ"/>
    <s v="DURAND"/>
    <s v="LISSETTE CENELIA"/>
    <s v="APODERADO COMERCIAL"/>
    <x v="3"/>
    <s v="CORREDORES REGIONAL NORTE - IQUITOS"/>
    <s v="CORREDORES REGIONAL NORTE"/>
    <s v="CORREDORES REGIONALES"/>
    <s v="GNC-G. DIVISION DE NEGOCIOS, CLIENTES Y CANALES"/>
    <s v="IQUITOS - OF. LPG"/>
    <s v="1115260002"/>
    <s v="LPG Iquitos Comercial Regional Norte"/>
    <s v="LPG Funcionarios Mixto"/>
    <x v="0"/>
    <s v="Femenino"/>
    <s v="lissette.alvarez@lapositiva.com.pe"/>
    <n v="2032"/>
    <s v="ROMERO VARGAS, JULIO ALFREDO"/>
  </r>
  <r>
    <x v="0"/>
    <x v="61"/>
    <x v="51"/>
    <n v="11085"/>
    <d v="2021-10-15T00:00:00"/>
    <m/>
    <x v="1"/>
    <x v="61"/>
    <s v="ALVAREZ"/>
    <s v="INCISO"/>
    <s v="LUCILA DEL PILAR"/>
    <s v="ASESOR DIGITAL"/>
    <x v="4"/>
    <s v="RED DIGITAL SALUD I"/>
    <s v="COMERCIAL DIGITAL"/>
    <s v="MARKETING Y CANALES DIGITALES"/>
    <s v="GNC-G. DIVISION DE NEGOCIOS, CLIENTES Y CANALES"/>
    <s v="LIMA - OF. PRINCIPAL (Piso 06)"/>
    <s v="1100992023"/>
    <s v="LPG Corp Canal digital Lima"/>
    <s v="LPG Canal Digital Empleados"/>
    <x v="0"/>
    <s v="Femenino"/>
    <s v="lucila.alvarez@lapositiva.com.pe"/>
    <n v="10896"/>
    <s v="MOGOLLON FABRIS, BRANKO FABRIZIO"/>
  </r>
  <r>
    <x v="1"/>
    <x v="62"/>
    <x v="52"/>
    <n v="5736"/>
    <m/>
    <m/>
    <x v="0"/>
    <x v="62"/>
    <s v="ALVAREZ"/>
    <s v="ROSALES"/>
    <s v="CARLOS  ALBERTO"/>
    <s v="APODERADO SENIOR DE CONTABILIDAD"/>
    <x v="10"/>
    <s v="CONTABILIDAD LPV"/>
    <s v="CONTABILIDAD G2"/>
    <s v="CONTABILIDAD"/>
    <s v="GAF-G. CORP. DE ADMIN. Y FINANZAS"/>
    <s v="LIMA - OF. PRINCIPAL (Piso 04)"/>
    <s v="1201026014"/>
    <s v="LPV Corp Contabilidad Lima"/>
    <s v="LPV- Funcionarios Vida"/>
    <x v="0"/>
    <s v="Masculino"/>
    <s v="aalvarezr@lapositivavida.com.pe"/>
    <n v="10812"/>
    <s v="SALAS HIDALGO, GUILLERMO"/>
  </r>
  <r>
    <x v="0"/>
    <x v="63"/>
    <x v="9"/>
    <n v="11508"/>
    <m/>
    <m/>
    <x v="0"/>
    <x v="63"/>
    <s v="ALVINES"/>
    <s v="TINCO"/>
    <s v="JEISSON"/>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jeisson.alvines@lapositiva.com.pe"/>
    <n v="10983"/>
    <s v="CORTEZ DIAZ, ROXANA PAOLA"/>
  </r>
  <r>
    <x v="0"/>
    <x v="64"/>
    <x v="53"/>
    <n v="11528"/>
    <m/>
    <m/>
    <x v="0"/>
    <x v="64"/>
    <s v="ALVIS"/>
    <s v="CAHUANA"/>
    <s v="NELIDA ROSSMERY"/>
    <s v="PRACTICANTE DE FIANZAS Y CAUCIONES"/>
    <x v="7"/>
    <s v="FIANZAS Y CAUCIONES - OPERACIONES"/>
    <s v="FIANZAS Y CAUCIONES - OPERACIONES"/>
    <s v="G. DE FIANZAS Y CAUCIONES"/>
    <s v="GNC-G. DIVISION DE NEGOCIOS, CLIENTES Y CANALES"/>
    <s v="LIMA - OF. CASITA SOAT"/>
    <s v="1100991020"/>
    <s v="LPG  Corp Fianzas y Cauciones Lima"/>
    <s v="Pract. y Reins Lab"/>
    <x v="1"/>
    <s v="Femenino"/>
    <s v="nelida.alvis@lapositiva.com.pe"/>
    <n v="11378"/>
    <s v="GONZALES PONCE, JOSE ARTURO"/>
  </r>
  <r>
    <x v="0"/>
    <x v="65"/>
    <x v="54"/>
    <n v="389"/>
    <m/>
    <m/>
    <x v="0"/>
    <x v="65"/>
    <s v="ALVITES"/>
    <s v="ZAPATA"/>
    <s v="FERNANDO"/>
    <s v="ASISTENTE DE SINIESTROS RRGG"/>
    <x v="1"/>
    <s v="SINIESTROS RRGG"/>
    <s v="SINIESTROS RRGG"/>
    <s v="SINIESTROS RRGG, GESTION DE AJUSTADORES, FRAUDES Y PROVEEDORES"/>
    <s v="GTO-G. DIVISION TECNICA DE NEGOCIOS Y OPERACIONES"/>
    <s v="LIMA - OF. PRINCIPAL (Piso 12)"/>
    <s v="1100991715"/>
    <s v="LPG Corp Sini RRGG gest ajust, frau y pr"/>
    <s v="LPG-Empleados Generales"/>
    <x v="0"/>
    <s v="Masculino"/>
    <s v="falvites@lapositiva.com.pe"/>
    <n v="11339"/>
    <s v="PAREDES-PAREDES BELLIDO, PATRICIA JUDITH"/>
  </r>
  <r>
    <x v="0"/>
    <x v="66"/>
    <x v="55"/>
    <n v="9434"/>
    <m/>
    <m/>
    <x v="0"/>
    <x v="66"/>
    <s v="ALZAMORA"/>
    <s v="MIÑANO"/>
    <s v="LAURA BEATRIZ"/>
    <s v="ASISTENTE DE GERENCIA"/>
    <x v="1"/>
    <s v="RFA-G. CORP. DE RIESGOS Y FUNCION ACTUARIAL"/>
    <s v="RFA-G. CORP. DE RIESGOS Y FUNCION ACTUARIAL"/>
    <s v="RFA-G. CORP. DE RIESGOS Y FUNCION ACTUARIAL"/>
    <s v="RFA-G. CORP. DE RIESGOS Y FUNCION ACTUARIAL"/>
    <s v="LIMA - OF. PRINCIPAL (Piso 05)"/>
    <s v="1100991004"/>
    <s v="LPG Corp G. Riesgos-Actuarial Lima"/>
    <s v="LPG-Empleados Generales"/>
    <x v="0"/>
    <s v="Femenino"/>
    <s v="laura.alzamora@lapositiva.com.pe"/>
    <n v="11482"/>
    <s v="RAMOS VASCONCELOS, PAULO ALEXANDRE"/>
  </r>
  <r>
    <x v="1"/>
    <x v="67"/>
    <x v="56"/>
    <n v="8901"/>
    <m/>
    <m/>
    <x v="0"/>
    <x v="67"/>
    <s v="ALZAMORA"/>
    <s v="SULLON"/>
    <s v="MARY"/>
    <s v="ASESOR SENIOR"/>
    <x v="4"/>
    <s v="RENTAS REGIONAL - RRPP Y RRVV NORTE"/>
    <s v="RENTAS REGIONAL"/>
    <s v="GERENCIA COMERCIAL PERSONAS"/>
    <s v="GNC-G. DIVISION DE NEGOCIOS, CLIENTES Y CANALES"/>
    <s v="PIURA - OF. TALARA"/>
    <s v="1219555003"/>
    <s v="LPV/Piura/Talara/Rentas Vitalicias"/>
    <s v="LPV-Promotores Rentas Vitalicias"/>
    <x v="0"/>
    <s v="Femenino"/>
    <s v="malzamoras@lapositivavida.com.pe"/>
    <n v="8939"/>
    <s v="KIEFFER GARCIA, MILAGROS DEL CARMEN"/>
  </r>
  <r>
    <x v="0"/>
    <x v="68"/>
    <x v="57"/>
    <n v="9668"/>
    <m/>
    <m/>
    <x v="0"/>
    <x v="68"/>
    <s v="AMANCAY"/>
    <s v="LLIHUA"/>
    <s v="DENIS KARINA"/>
    <s v="ASISTENTE DE CONTRALORIA"/>
    <x v="1"/>
    <s v="CONTRALORIA"/>
    <s v="OPERACIONES DE COBRANZAS"/>
    <s v="G. DE OPERACIONES"/>
    <s v="GTO-G. DIVISION TECNICA DE NEGOCIOS Y OPERACIONES"/>
    <s v="HUANCAYO - OF. PRINCIPAL"/>
    <s v="1100990223"/>
    <s v="LPG Corporativo Huancayo Contraloría Sur"/>
    <s v="LPG-Empleados Generales"/>
    <x v="0"/>
    <s v="Femenino"/>
    <s v="denis.amancay@lapositiva.com.pe"/>
    <n v="8170"/>
    <s v="ESCALANTE VEGA, ROCIO LISSETTE"/>
  </r>
  <r>
    <x v="0"/>
    <x v="69"/>
    <x v="0"/>
    <n v="9837"/>
    <m/>
    <m/>
    <x v="0"/>
    <x v="69"/>
    <s v="AMAO"/>
    <s v="CHINCHAY"/>
    <s v="BRAULIO GABINO"/>
    <s v="ASISTENTE DE ALMACEN"/>
    <x v="1"/>
    <s v="ALMACEN"/>
    <s v="ADMINISTRACION LIMA"/>
    <s v="ADMINISTRACION Y LOGISTICA"/>
    <s v="GAF-G. CORP. DE ADMIN. Y FINANZAS"/>
    <s v="LIMA - OF. PRINCIPAL (Sótano 01)"/>
    <s v="1100991100"/>
    <s v="LPG Corp Almacen Lima"/>
    <s v="LPG-Empleados Generales"/>
    <x v="0"/>
    <s v="Masculino"/>
    <s v="braulio.amao@lapositiva.com.pe"/>
    <n v="5940"/>
    <s v="VELA COLLANTES, CAROL PATRICIA"/>
  </r>
  <r>
    <x v="1"/>
    <x v="70"/>
    <x v="58"/>
    <n v="5962"/>
    <m/>
    <m/>
    <x v="0"/>
    <x v="70"/>
    <s v="AMAYO"/>
    <s v="BURGOS"/>
    <s v="JULIO  FAVIO"/>
    <s v="APODERADO COMERCIAL DE CANAL NO TRADICIONAL"/>
    <x v="3"/>
    <s v="CANALES MASIVOS MICROFINANCIERAS"/>
    <s v="CANALES MASIVOS MICROFINANCIERAS"/>
    <s v="CANALES MASIVOS"/>
    <s v="GNC-G. DIVISION DE NEGOCIOS, CLIENTES Y CANALES"/>
    <s v="LIMA - OF. PRINCIPAL"/>
    <s v="1201028736"/>
    <s v="LPV Targa Canal no tradicional Lima"/>
    <s v="LPV Funcionarios Mixto"/>
    <x v="0"/>
    <s v="Masculino"/>
    <s v="famayob@lapositivavida.com.pe"/>
    <n v="5780"/>
    <s v="BOZZO ROSELL, HUMBERTO  ANGEL"/>
  </r>
  <r>
    <x v="0"/>
    <x v="71"/>
    <x v="59"/>
    <n v="11302"/>
    <m/>
    <m/>
    <x v="0"/>
    <x v="71"/>
    <s v="AMPUERO"/>
    <s v="CHANG"/>
    <s v="CARLOS ENRIQUE"/>
    <s v="APODERADO SENIOR DE SEGURIDAD INFORMATICA"/>
    <x v="10"/>
    <s v="SEGURIDAD INFORMATICA"/>
    <s v="SEGURIDAD INFORMATICA"/>
    <s v="TECNOLOGIA Y TRANSFORMACION"/>
    <s v="GTI-G. CORP. DE TI"/>
    <s v="LIMA - OF. PRINCIPAL (Piso 09)"/>
    <s v="1100991500"/>
    <s v="LPG Corp G. Tecnologia y Transform Lima"/>
    <s v="LPG -Funcionarios Generales"/>
    <x v="0"/>
    <s v="Masculino"/>
    <s v="carlos.ampuero@lapositiva.com.pe"/>
    <n v="10533"/>
    <s v="PACORA GONZALES, MIGUEL ANGEL"/>
  </r>
  <r>
    <x v="0"/>
    <x v="72"/>
    <x v="60"/>
    <n v="8587"/>
    <m/>
    <m/>
    <x v="0"/>
    <x v="72"/>
    <s v="AMPUERO"/>
    <s v="OVALLE"/>
    <s v="MERY ANN STEPHANIE"/>
    <s v="ASISTENTE DE CONTRALORIA"/>
    <x v="1"/>
    <s v="CONTRALORIA"/>
    <s v="OPERACIONES DE COBRANZAS"/>
    <s v="G. DE OPERACIONES"/>
    <s v="GTO-G. DIVISION TECNICA DE NEGOCIOS Y OPERACIONES"/>
    <s v="PUCALLPA - OF. PRINCIPAL"/>
    <s v="1100990206"/>
    <s v="LPG Corp Pucallpa Contraloría Nor"/>
    <s v="LPG-Empleados Generales"/>
    <x v="0"/>
    <s v="Femenino"/>
    <s v="mery.ampuero@lapositiva.com.pe"/>
    <n v="8170"/>
    <s v="ESCALANTE VEGA, ROCIO LISSETTE"/>
  </r>
  <r>
    <x v="0"/>
    <x v="73"/>
    <x v="61"/>
    <n v="11486"/>
    <m/>
    <m/>
    <x v="0"/>
    <x v="73"/>
    <s v="ANAYA"/>
    <s v="LORA"/>
    <s v="LAURA LUCERO"/>
    <s v="ANALISTA SENIOR DE SEGURIDAD INFORMATICA"/>
    <x v="2"/>
    <s v="SEGURIDAD INFORMATICA"/>
    <s v="SEGURIDAD INFORMATICA"/>
    <s v="TECNOLOGIA Y TRANSFORMACION"/>
    <s v="GTI-G. CORP. DE TI"/>
    <s v="LIMA - OF. PRINCIPAL (Piso 09)"/>
    <s v="1100991500"/>
    <s v="LPG Corp G. Tecnologia y Transform Lima"/>
    <s v="LPG-Empleados Generales"/>
    <x v="0"/>
    <s v="Femenino"/>
    <s v="laura.anaya@lapositiva.com.pe"/>
    <n v="11302"/>
    <s v="AMPUERO CHANG, CARLOS ENRIQUE"/>
  </r>
  <r>
    <x v="1"/>
    <x v="74"/>
    <x v="62"/>
    <n v="10649"/>
    <m/>
    <m/>
    <x v="0"/>
    <x v="74"/>
    <s v="ANAYA"/>
    <s v="PEVES"/>
    <s v="DIEGO"/>
    <s v="EJECUTIVO COMERCIAL DE MANTENIMIENTO - AJR"/>
    <x v="6"/>
    <s v="CORREDORES ESTRATEGICOS LPV G1"/>
    <s v="CORREDORES ESTRATEGICOS LPV"/>
    <s v="CORREDORES ESTRATEGICOS LPG"/>
    <s v="GNC-G. DIVISION DE NEGOCIOS, CLIENTES Y CANALES"/>
    <s v="LIMA - OF. PRINCIPAL"/>
    <s v="1201026030"/>
    <s v="LPV Targa Comercial Empresas Lima"/>
    <s v="LPV-Empleados Vida"/>
    <x v="0"/>
    <s v="Masculino"/>
    <s v="danayap@lapositivavida.com.pe"/>
    <n v="7854"/>
    <s v="VASSALLO BURNEO, CAROLINA"/>
  </r>
  <r>
    <x v="0"/>
    <x v="75"/>
    <x v="56"/>
    <n v="8462"/>
    <m/>
    <m/>
    <x v="0"/>
    <x v="75"/>
    <s v="ANCA"/>
    <s v="FERNANDEZ"/>
    <s v="JONATHAN SANTIAGO"/>
    <s v="ASISTENTE DE EMISION"/>
    <x v="1"/>
    <s v="EMISION SOAT Y VEHICULOS"/>
    <s v="EMISION"/>
    <s v="G. DE OPERACIONES"/>
    <s v="GTO-G. DIVISION TECNICA DE NEGOCIOS Y OPERACIONES"/>
    <s v="LIMA - OF. PRINCIPAL"/>
    <s v="1100991232"/>
    <s v="LPG Corp Emision Lima"/>
    <s v="LPG-Empleados Generales"/>
    <x v="0"/>
    <s v="Masculino"/>
    <s v="jonathan.anca@lapositiva.com.pe"/>
    <n v="5763"/>
    <s v="LOPEZ ARCE, JORGE"/>
  </r>
  <r>
    <x v="0"/>
    <x v="76"/>
    <x v="63"/>
    <n v="10039"/>
    <m/>
    <m/>
    <x v="0"/>
    <x v="76"/>
    <s v="ANCHELIA"/>
    <s v="BALBIN"/>
    <s v="MELISSA"/>
    <s v="ASISTENTE DE FORMACION Y CALIDAD"/>
    <x v="1"/>
    <s v="FORMACION Y CALIDAD"/>
    <s v="FORMACION Y CALIDAD"/>
    <s v="CANALES DIRECTOS"/>
    <s v="GNC-G. DIVISION DE NEGOCIOS, CLIENTES Y CANALES"/>
    <s v="LIMA - OF. PRINCIPAL (Piso 02)"/>
    <s v="1100991250"/>
    <s v="LPG Corp Formacion Y Calidad Lima"/>
    <s v="LPG-Empleados Generales"/>
    <x v="0"/>
    <s v="Femenino"/>
    <s v="melissa.anchelia@lapositiva.com.pe"/>
    <n v="10650"/>
    <s v="TOMIOKA SAITO, BEATRIZ"/>
  </r>
  <r>
    <x v="0"/>
    <x v="77"/>
    <x v="64"/>
    <n v="7968"/>
    <m/>
    <m/>
    <x v="0"/>
    <x v="77"/>
    <s v="ANCHI"/>
    <s v="ASENCIO"/>
    <s v="CHRISTIAN ARTURO"/>
    <s v="ANALISTA SENIOR DE CONTROL PRESUPUESTAL"/>
    <x v="2"/>
    <s v="CONTROL PRESUPUESTAL"/>
    <s v="CONTABILIDAD G2"/>
    <s v="CONTABILIDAD"/>
    <s v="GAF-G. CORP. DE ADMIN. Y FINANZAS"/>
    <s v="LIMA - OF. PRINCIPAL (Piso 04)"/>
    <s v="1100991025"/>
    <s v="LPG Corp Finanzas"/>
    <s v="LPG-Empleados Generales"/>
    <x v="0"/>
    <s v="Masculino"/>
    <s v="christian.anchi@lapositiva.com.pe"/>
    <n v="11285"/>
    <s v="HOYOS HUAMAN, KATHERINEE VICTORIA"/>
  </r>
  <r>
    <x v="0"/>
    <x v="78"/>
    <x v="65"/>
    <n v="2977"/>
    <m/>
    <m/>
    <x v="0"/>
    <x v="78"/>
    <s v="ANDIA"/>
    <s v="ALARCON"/>
    <s v="SILVIO ANTONIO"/>
    <s v="ASISTENTE DE EMISION"/>
    <x v="1"/>
    <s v="EMISION PROYECTOS Y MEJORAS"/>
    <s v="EMISION"/>
    <s v="G. DE OPERACIONES"/>
    <s v="GTO-G. DIVISION TECNICA DE NEGOCIOS Y OPERACIONES"/>
    <s v="LIMA - OF. PRINCIPAL"/>
    <s v="1100991716"/>
    <s v="LPG Corp Emisión vehículos y SOAT"/>
    <s v="LPG-Empleados Generales"/>
    <x v="0"/>
    <s v="Masculino"/>
    <s v="aandia@lapositiva.com.pe"/>
    <n v="10662"/>
    <s v="VIGIL ARIAS, ILIANA KATHERINE"/>
  </r>
  <r>
    <x v="1"/>
    <x v="79"/>
    <x v="66"/>
    <n v="9119"/>
    <m/>
    <m/>
    <x v="0"/>
    <x v="79"/>
    <s v="ANDIA"/>
    <s v="CORDOVA"/>
    <s v="WILFREDO  ALONSO"/>
    <s v="ANALISTA SENIOR DE PRODUCTOS COLECTIVOS"/>
    <x v="2"/>
    <s v="PRODUCTOS COLECTIVOS"/>
    <s v="PRODUCTOS COLECTIVOS"/>
    <s v="PRODUCTOS"/>
    <s v="GTV-GERENCIA TECNICA VIDA"/>
    <s v="LIMA - OF. PRINCIPAL"/>
    <s v="1201026081"/>
    <s v="LPV Productos Colectivos Lima"/>
    <s v="LPV-Empleados Vida"/>
    <x v="0"/>
    <s v="Masculino"/>
    <s v="wandiac@lapositivavida.com.pe"/>
    <n v="9090"/>
    <s v="ROMERO CAJAS, JAIME"/>
  </r>
  <r>
    <x v="1"/>
    <x v="80"/>
    <x v="67"/>
    <n v="11258"/>
    <m/>
    <m/>
    <x v="0"/>
    <x v="80"/>
    <s v="ANDRADE"/>
    <s v="LOLI"/>
    <s v="GERALDINE ZARELLA"/>
    <s v="ASISTENTE DE CONTROL PRESUPUESTAL"/>
    <x v="1"/>
    <s v="CONTROL PRESUPUESTAL"/>
    <s v="CONTABILIDAD G2"/>
    <s v="CONTABILIDAD"/>
    <s v="GAF-G. CORP. DE ADMIN. Y FINANZAS"/>
    <s v="LIMA - OF. PRINCIPAL (Piso 04)"/>
    <s v="1201026056"/>
    <s v="LPV Corp Finanzas"/>
    <s v="LPV-Empleados Vida"/>
    <x v="0"/>
    <s v="Femenino"/>
    <s v="gandradel@lapositivavida.com.pe"/>
    <n v="11285"/>
    <s v="HOYOS HUAMAN, KATHERINEE VICTORIA"/>
  </r>
  <r>
    <x v="1"/>
    <x v="81"/>
    <x v="68"/>
    <n v="11093"/>
    <m/>
    <m/>
    <x v="0"/>
    <x v="81"/>
    <s v="ANDRADE"/>
    <s v="SOTO"/>
    <s v="ELISA MARIBEL"/>
    <s v="ASISTENTE DE AUDITORIA INTERNA"/>
    <x v="1"/>
    <s v="AUDITORIA DE PROCESOS"/>
    <s v="AUDITORIA DE PROCESOS"/>
    <s v="AUDITORIA DE PROCESOS"/>
    <s v="GDA-GERENCIA CORP. DE AUDITORIA"/>
    <s v="LIMA - OF. PRINCIPAL (Piso 02)"/>
    <s v="1201026002"/>
    <s v="LPV Corp Auditoría Lima"/>
    <s v="LPV-Empleados Vida"/>
    <x v="0"/>
    <s v="Femenino"/>
    <s v="eandrades@lapositivavida.com.pe"/>
    <n v="1251"/>
    <s v="MONTOYA VILLARROEL, SILVIA ELIZABETH"/>
  </r>
  <r>
    <x v="0"/>
    <x v="82"/>
    <x v="16"/>
    <n v="6544"/>
    <m/>
    <m/>
    <x v="0"/>
    <x v="82"/>
    <s v="ANDRADE"/>
    <s v="TORO"/>
    <s v="GUSTAVO ANTONIO"/>
    <s v="ANALISTA SENIOR DE EMISION"/>
    <x v="2"/>
    <s v="EMISION REPORTES Y OFICIOS"/>
    <s v="EMISION"/>
    <s v="G. DE OPERACIONES"/>
    <s v="GTO-G. DIVISION TECNICA DE NEGOCIOS Y OPERACIONES"/>
    <s v="LIMA - OF. PRINCIPAL"/>
    <s v="1100991201"/>
    <s v="LPG Corp Emision Soat Lima"/>
    <s v="LPG-Empleados Generales"/>
    <x v="0"/>
    <s v="Masculino"/>
    <s v="gandrade@lapositiva.com.pe"/>
    <n v="29"/>
    <s v="BASILE AVILA, JUANA ROSA"/>
  </r>
  <r>
    <x v="0"/>
    <x v="83"/>
    <x v="69"/>
    <n v="7794"/>
    <m/>
    <m/>
    <x v="0"/>
    <x v="83"/>
    <s v="ANGULO"/>
    <s v="CHOQUE"/>
    <s v="YHUDY LEE"/>
    <s v="ASISTENTE DE EMISION"/>
    <x v="1"/>
    <s v="EMISION SOAT Y VEHICULOS"/>
    <s v="EMISION"/>
    <s v="G. DE OPERACIONES"/>
    <s v="GTO-G. DIVISION TECNICA DE NEGOCIOS Y OPERACIONES"/>
    <s v="TACNA - OF. PRINCIPAL"/>
    <s v="1122030235"/>
    <s v="LPG Tacna Emision Sur"/>
    <s v="LPG-Empleados Generales"/>
    <x v="0"/>
    <s v="Femenino"/>
    <s v="yhudy.angulo@lapositiva.com.pe"/>
    <n v="5763"/>
    <s v="LOPEZ ARCE, JORGE"/>
  </r>
  <r>
    <x v="1"/>
    <x v="84"/>
    <x v="70"/>
    <n v="11473"/>
    <m/>
    <m/>
    <x v="0"/>
    <x v="84"/>
    <s v="ANGULO"/>
    <s v="CONTRERAS"/>
    <s v="ROSSMERY STEFFANNY"/>
    <s v="ASESOR DE VENTAS"/>
    <x v="4"/>
    <s v="COMERCIAL SPF REGIONAL - NORTE G1"/>
    <s v="COMERCIAL SPF"/>
    <s v="GERENCIA COMERCIAL PERSONAS"/>
    <s v="GNC-G. DIVISION DE NEGOCIOS, CLIENTES Y CANALES"/>
    <s v="CHIMBOTE - OF. PRINCIPAL"/>
    <s v="1203155004"/>
    <s v="LPV Chimbote SPF Reg Norte"/>
    <s v="LPV-Promotores Sepelium"/>
    <x v="0"/>
    <s v="Femenino"/>
    <s v="lvaca@lapositivavida.com.pe"/>
    <n v="3547"/>
    <s v="VACA ROSARIO, LUIS  AUGUSTO"/>
  </r>
  <r>
    <x v="2"/>
    <x v="85"/>
    <x v="71"/>
    <n v="9753"/>
    <m/>
    <m/>
    <x v="0"/>
    <x v="85"/>
    <s v="ANGULO"/>
    <s v="OROZCO"/>
    <s v="ELVIA VERONIKHA"/>
    <s v="EJECUTIVO COMERCIAL DE MANTENIMIENTO - AJR"/>
    <x v="6"/>
    <s v="COMERCIAL EPS"/>
    <s v="COMERCIAL EPS"/>
    <s v="COMERCIAL EPS"/>
    <s v="GNC-G. DIVISION DE NEGOCIOS, CLIENTES Y CANALES"/>
    <s v="LIMA - OF. PRINCIPAL (Piso 09)"/>
    <s v="1300991008"/>
    <s v="Comercial"/>
    <s v="LPE - Empleados EPS"/>
    <x v="0"/>
    <s v="Femenino"/>
    <s v="elvia.angulo@lapositivaeps.com.pe"/>
    <n v="9471"/>
    <s v="GONZALEZ MARTINEZ, ENRIQUE"/>
  </r>
  <r>
    <x v="0"/>
    <x v="86"/>
    <x v="72"/>
    <n v="11216"/>
    <m/>
    <m/>
    <x v="0"/>
    <x v="86"/>
    <s v="ANGULO"/>
    <s v="TORRES"/>
    <s v="ADRIANA INES"/>
    <s v="ANALISTA JUNIOR DE SUSCRIPCION RRGG"/>
    <x v="6"/>
    <s v="SUSCRIPCION RRGG - MULTIRIESGO, INCENDIO Y DOMICILIARIO"/>
    <s v="SUSCRIPCION RRGG - MULTIRIESGO, INCENDIO Y DOMICILIARIO"/>
    <s v="SUSCRIPCION RRGG"/>
    <s v="GTO-G. DIVISION TECNICA DE NEGOCIOS Y OPERACIONES"/>
    <s v="LIMA - OF. PRINCIPAL"/>
    <s v="1100992707"/>
    <s v="LPG Corp Suscripcion Targa"/>
    <s v="LPG-Empleados Generales"/>
    <x v="0"/>
    <s v="Femenino"/>
    <s v="adriana.angulo@lapositiva.com.pe"/>
    <n v="4161"/>
    <s v="GUERRA URIBE, ROBERTO"/>
  </r>
  <r>
    <x v="1"/>
    <x v="87"/>
    <x v="73"/>
    <n v="10707"/>
    <m/>
    <m/>
    <x v="0"/>
    <x v="87"/>
    <s v="ANICAMA"/>
    <s v="ORDOYA"/>
    <s v="RENATO ALONSO"/>
    <s v="ASISTENTE DE MARKETING"/>
    <x v="1"/>
    <s v="MARCA Y COMUNICACIONES"/>
    <s v="MARCA Y COMUNICACIONES"/>
    <s v="MARKETING Y CANALES DIGITALES"/>
    <s v="GNC-G. DIVISION DE NEGOCIOS, CLIENTES Y CANALES"/>
    <s v="LIMA - OF. PRINCIPAL (Piso 06)"/>
    <s v="1201026047"/>
    <s v="LPV Corp Marca y Comunicación"/>
    <s v="LPV-Empleados Vida"/>
    <x v="0"/>
    <s v="Masculino"/>
    <s v="ranicamao@lapositivavida.com.pe"/>
    <n v="8889"/>
    <s v="BELDA JAUREGUI, SILVANA  NATALIA"/>
  </r>
  <r>
    <x v="0"/>
    <x v="88"/>
    <x v="74"/>
    <n v="6486"/>
    <m/>
    <m/>
    <x v="0"/>
    <x v="88"/>
    <s v="ANICAMA"/>
    <s v="QUIROZ"/>
    <s v="SAMUEL OSCAR"/>
    <s v="ASISTENTE DE EMISION"/>
    <x v="1"/>
    <s v="EMISION PATRIMONIALES II"/>
    <s v="EMISION"/>
    <s v="G. DE OPERACIONES"/>
    <s v="GTO-G. DIVISION TECNICA DE NEGOCIOS Y OPERACIONES"/>
    <s v="LIMA - OF. PRINCIPAL"/>
    <s v="1100991232"/>
    <s v="LPG Corp Emision Lima"/>
    <s v="LPG-Empleados Generales"/>
    <x v="0"/>
    <s v="Masculino"/>
    <s v="sanicama@lapositiva.com.pe"/>
    <n v="29"/>
    <s v="BASILE AVILA, JUANA ROSA"/>
  </r>
  <r>
    <x v="0"/>
    <x v="89"/>
    <x v="38"/>
    <n v="10577"/>
    <m/>
    <m/>
    <x v="0"/>
    <x v="89"/>
    <s v="ANTICONA"/>
    <s v="EGOAVIL"/>
    <s v="SALLY KRISTAL"/>
    <s v="ANALISTA CONTABLE"/>
    <x v="5"/>
    <s v="CONTABILIDAD LPG"/>
    <s v="CONTABILIDAD G1"/>
    <s v="CONTABILIDAD"/>
    <s v="GAF-G. CORP. DE ADMIN. Y FINANZAS"/>
    <s v="LIMA - OF. PRINCIPAL (Piso 04)"/>
    <s v="1100991023"/>
    <s v="LPG Corp Contabilidad Lima"/>
    <s v="LPG-Empleados Generales"/>
    <x v="0"/>
    <s v="Femenino"/>
    <s v="sally.anticona@lapositiva.com.pe"/>
    <n v="11370"/>
    <s v="CABELLO POGGI, GUISELLA MARIA"/>
  </r>
  <r>
    <x v="0"/>
    <x v="90"/>
    <x v="75"/>
    <n v="8554"/>
    <m/>
    <m/>
    <x v="0"/>
    <x v="90"/>
    <s v="ANYARIN"/>
    <s v="SIMON"/>
    <s v="ERIKA ROXANA"/>
    <s v="ASISTENTE DE SINIESTROS"/>
    <x v="1"/>
    <s v="SINIESTROS SUR"/>
    <s v="SINIESTROS VEHICULOS Y SOAT"/>
    <s v="VEHICULOS Y SOAT"/>
    <s v="GTO-G. DIVISION TECNICA DE NEGOCIOS Y OPERACIONES"/>
    <s v="ICA - OF. PRINCIPAL"/>
    <s v="1111180723"/>
    <s v="LPG Ica Siniestros Of Sur"/>
    <s v="LPG-Empleados Generales"/>
    <x v="0"/>
    <s v="Femenino"/>
    <s v="erika.anyarin@lapositiva.com.pe"/>
    <n v="8041"/>
    <s v="GIL RAMIREZ, KIRSTEN ARABELA"/>
  </r>
  <r>
    <x v="0"/>
    <x v="91"/>
    <x v="21"/>
    <n v="9635"/>
    <m/>
    <m/>
    <x v="0"/>
    <x v="91"/>
    <s v="ANYOSA"/>
    <s v="QUISPE"/>
    <s v="LIZABETH KARIN BREGIETT"/>
    <s v="ASISTENTE DE COBRANZAS"/>
    <x v="1"/>
    <s v="SERVICIOS DE COBRANZAS I"/>
    <s v="OPERACIONES DE COBRANZAS"/>
    <s v="G. DE OPERACIONES"/>
    <s v="GTO-G. DIVISION TECNICA DE NEGOCIOS Y OPERACIONES"/>
    <s v="ICA - OF. PRINCIPAL"/>
    <s v="1111180214"/>
    <s v="LPG Ica Cobranza Sur"/>
    <s v="LPG-Empleados Generales"/>
    <x v="0"/>
    <s v="Femenino"/>
    <s v="lizabeth.anyosa@lapositiva.com.pe"/>
    <n v="8206"/>
    <s v="CARDENAS ZUÑIGA DE RODRIGUEZ, MILAGROS MARISOL"/>
  </r>
  <r>
    <x v="1"/>
    <x v="92"/>
    <x v="14"/>
    <n v="5908"/>
    <m/>
    <m/>
    <x v="0"/>
    <x v="92"/>
    <s v="APESTEGUIA"/>
    <s v="DELGADO"/>
    <s v="JOSUE  MANUEL"/>
    <s v="ANALISTA DE RIESGOS DE INVERSION"/>
    <x v="5"/>
    <s v="RIESGOS DE INVERSION"/>
    <s v="RIESGOS DE INVERSION"/>
    <s v="RIESGOS DE INVERSION"/>
    <s v="RFA-G. CORP. DE RIESGOS Y FUNCION ACTUARIAL"/>
    <s v="LIMA - OF. PRINCIPAL (Piso 05)"/>
    <s v="1201027802"/>
    <s v="LPV Corp Riesgo Inversion Lima"/>
    <s v="LPV-Empleados Vida"/>
    <x v="0"/>
    <s v="Masculino"/>
    <s v="japesteguiad@lapositivavida.com.pe"/>
    <n v="5882"/>
    <s v="CRUZADO OCARIS, SUSAN  ELIZABETH"/>
  </r>
  <r>
    <x v="0"/>
    <x v="93"/>
    <x v="76"/>
    <n v="9963"/>
    <m/>
    <m/>
    <x v="0"/>
    <x v="93"/>
    <s v="APONTE"/>
    <s v="CURI"/>
    <s v="MAYRA JANETH"/>
    <s v="ASISTENTE DE CONTRALORIA"/>
    <x v="1"/>
    <s v="CONTRALORIA"/>
    <s v="OPERACIONES DE COBRANZAS"/>
    <s v="G. DE OPERACIONES"/>
    <s v="GTO-G. DIVISION TECNICA DE NEGOCIOS Y OPERACIONES"/>
    <s v="ILO - OF. LPG"/>
    <s v="1100990228"/>
    <s v="LPG Corporativo Ilo Contraloría Sur"/>
    <s v="LPG-Empleados Generales"/>
    <x v="0"/>
    <s v="Femenino"/>
    <s v="mayra.aponte@lapositiva.com.pe"/>
    <n v="8170"/>
    <s v="ESCALANTE VEGA, ROCIO LISSETTE"/>
  </r>
  <r>
    <x v="0"/>
    <x v="94"/>
    <x v="36"/>
    <n v="10925"/>
    <m/>
    <m/>
    <x v="0"/>
    <x v="94"/>
    <s v="AQUIJE"/>
    <s v="RODRIGUEZ"/>
    <s v="YANET JUSTINA"/>
    <s v="ASESOR DIGITAL"/>
    <x v="4"/>
    <s v="RED DIGITAL SALUD I"/>
    <s v="COMERCIAL DIGITAL"/>
    <s v="MARKETING Y CANALES DIGITALES"/>
    <s v="GNC-G. DIVISION DE NEGOCIOS, CLIENTES Y CANALES"/>
    <s v="LIMA - OF. PRINCIPAL (Piso 06)"/>
    <s v="1100992023"/>
    <s v="LPG Corp Canal digital Lima"/>
    <s v="LPG Canal Digital Empleados"/>
    <x v="0"/>
    <s v="Femenino"/>
    <s v="yanet.aquije@lapositiva.com.pe"/>
    <n v="10896"/>
    <s v="MOGOLLON FABRIS, BRANKO FABRIZIO"/>
  </r>
  <r>
    <x v="1"/>
    <x v="95"/>
    <x v="77"/>
    <n v="9179"/>
    <m/>
    <m/>
    <x v="0"/>
    <x v="95"/>
    <s v="ARAGON"/>
    <s v="SERRANO"/>
    <s v="HENRY  DARIO"/>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1"/>
    <x v="96"/>
    <x v="78"/>
    <n v="8886"/>
    <m/>
    <m/>
    <x v="0"/>
    <x v="96"/>
    <s v="ARAKAKI"/>
    <s v="MIYASHIRO"/>
    <s v="ALBERTO"/>
    <s v="APODERADO DE AUDITORIA DE SISTEMAS"/>
    <x v="3"/>
    <s v="AUDITORIA DE SISTEMAS"/>
    <s v="AUDITORIA DE SISTEMAS"/>
    <s v="AUDITORIA DE SISTEMAS"/>
    <s v="GDA-GERENCIA CORP. DE AUDITORIA"/>
    <s v="LIMA - OF. PRINCIPAL (Piso 02)"/>
    <s v="1201026002"/>
    <s v="LPV Corp Auditoría Lima"/>
    <s v="LPV- Funcionarios Vida"/>
    <x v="0"/>
    <s v="Masculino"/>
    <s v="aarakakim@lapositivavida.com.pe"/>
    <n v="6851"/>
    <s v="GENSOLLEN REVILLA, JAIME JAVIER"/>
  </r>
  <r>
    <x v="1"/>
    <x v="97"/>
    <x v="71"/>
    <n v="9755"/>
    <m/>
    <m/>
    <x v="0"/>
    <x v="97"/>
    <s v="ARAMBULO"/>
    <s v="AREVALO"/>
    <s v="CINTHIA VICTORIA"/>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2"/>
    <x v="98"/>
    <x v="79"/>
    <n v="11428"/>
    <m/>
    <m/>
    <x v="0"/>
    <x v="98"/>
    <s v="ARAMBURU"/>
    <s v="RODRIGUEZ"/>
    <s v="CLAUDIA VANESSA"/>
    <s v="ASISTENTE DE COBRANZAS"/>
    <x v="1"/>
    <s v="COBRANZAS EPS"/>
    <s v="COBRANZAS EPS"/>
    <s v="COBRANZAS EPS"/>
    <s v="GNS-GERENCIA DE NEGOCIO SALUD"/>
    <s v="LIMA - OF. PRINCIPAL (Piso 09)"/>
    <s v="1300992001"/>
    <s v="LPE Gastos Asig. Adm &amp; Fin. / Cobranzas"/>
    <s v="LPE - Empleados EPS"/>
    <x v="0"/>
    <s v="Femenino"/>
    <s v="claudia.aramburu@lapositivaeps.com.pe"/>
    <n v="8426"/>
    <s v="FORT VALDEZ, MICHEL ALFIERI"/>
  </r>
  <r>
    <x v="0"/>
    <x v="99"/>
    <x v="80"/>
    <n v="7741"/>
    <m/>
    <m/>
    <x v="0"/>
    <x v="99"/>
    <s v="ARANA"/>
    <s v="TERRONES"/>
    <s v="MIGUEL ALBERTO"/>
    <s v="ASISTENTE DE CONTRALORIA"/>
    <x v="1"/>
    <s v="CONTRALORIA"/>
    <s v="OPERACIONES DE COBRANZAS"/>
    <s v="G. DE OPERACIONES"/>
    <s v="GTO-G. DIVISION TECNICA DE NEGOCIOS Y OPERACIONES"/>
    <s v="TRUJILLO - OF. PRINCIPAL"/>
    <s v="1100994231"/>
    <s v="LPG Corp Contraloria Norte"/>
    <s v="LPG-Empleados Generales"/>
    <x v="0"/>
    <s v="Masculino"/>
    <s v="miguel.arana@lapositiva.com.pe"/>
    <n v="8170"/>
    <s v="ESCALANTE VEGA, ROCIO LISSETTE"/>
  </r>
  <r>
    <x v="0"/>
    <x v="100"/>
    <x v="81"/>
    <n v="7823"/>
    <m/>
    <m/>
    <x v="0"/>
    <x v="100"/>
    <s v="ARANDA"/>
    <s v="BARES"/>
    <s v="JAVIER FERNANDO"/>
    <s v="SUB GERENTE COMERCIAL DE NEGOCIOS CORREDORES"/>
    <x v="11"/>
    <s v="CORREDORES - SAN ISIDRO"/>
    <s v="CORREDORES - SAN ISIDRO"/>
    <s v="CORREDORES EMPRESARIALES"/>
    <s v="GNC-G. DIVISION DE NEGOCIOS, CLIENTES Y CANALES"/>
    <s v="LIMA - OF. PRINCIPAL"/>
    <s v="1100992405"/>
    <s v="LPG Corp Comercial Corredores Targa"/>
    <s v="LPG -Funcionarios Generales"/>
    <x v="2"/>
    <s v="Masculino"/>
    <s v="javier.aranda@lapositiva.com.pe"/>
    <n v="5889"/>
    <s v="BARCO GEREDA, FERNANDO JOSE"/>
  </r>
  <r>
    <x v="1"/>
    <x v="101"/>
    <x v="82"/>
    <n v="10030"/>
    <m/>
    <m/>
    <x v="0"/>
    <x v="101"/>
    <s v="ARANGOITIA"/>
    <s v="FERNANDEZ BACA"/>
    <s v="KATHERIN"/>
    <s v="ANALISTA SENIOR DE CUMPLIMIENTO NORMATIVO"/>
    <x v="2"/>
    <s v="OCN"/>
    <s v="OCN"/>
    <s v="OCN"/>
    <s v="GCN-G. CUMPLIMIENTO NORMATIVO"/>
    <s v="LIMA - OF. PRINCIPAL (Piso 05)"/>
    <s v="1201027602"/>
    <s v="LPV Corp G. Cumplimiento Normativo Lima"/>
    <s v="LPV-Empleados Vida"/>
    <x v="0"/>
    <s v="Femenino"/>
    <s v="karangoitiaf@lapositivavida.com.pe"/>
    <n v="8806"/>
    <s v="URMACHEA BAHAMONDE, CESAR ALBERTO"/>
  </r>
  <r>
    <x v="0"/>
    <x v="102"/>
    <x v="83"/>
    <n v="10597"/>
    <m/>
    <m/>
    <x v="0"/>
    <x v="102"/>
    <s v="ARAUJO"/>
    <s v="INCA"/>
    <s v="RENAN ELIAS"/>
    <s v="ANALISTA SENIOR DE BI"/>
    <x v="2"/>
    <s v="BI Y DATA ANALYTICS"/>
    <s v="BI Y DATA ANALYTICS"/>
    <s v="TECNOLOGIA Y TRANSFORMACION"/>
    <s v="GTI-G. CORP. DE TI"/>
    <s v="LIMA - OF. PRINCIPAL (Piso 08)"/>
    <s v="1100991500"/>
    <s v="LPG Corp G. Tecnologia y Transform Lima"/>
    <s v="LPG-Empleados Generales"/>
    <x v="0"/>
    <s v="Masculino"/>
    <s v="renan.araujo@lapositiva.com.pe"/>
    <n v="11439"/>
    <s v="RIVERA RAMIREZ, JUAN ZACARIAS"/>
  </r>
  <r>
    <x v="0"/>
    <x v="103"/>
    <x v="84"/>
    <n v="10006"/>
    <m/>
    <m/>
    <x v="0"/>
    <x v="103"/>
    <s v="ARAUJO"/>
    <s v="VILLAVICENCIO"/>
    <s v="NATHALIE ALEJANDRA"/>
    <s v="ASISTENTE DE INFRAESTRUCTURA"/>
    <x v="1"/>
    <s v="INFRAESTRUCTURA"/>
    <s v="INFRAESTRUCTURA"/>
    <s v="ADMINISTRACION Y LOGISTICA"/>
    <s v="GAF-G. CORP. DE ADMIN. Y FINANZAS"/>
    <s v="LIMA - OF. PRINCIPAL (Piso 04)"/>
    <s v="1100992012"/>
    <s v="LPG Corp G.Admi y Logis Lima"/>
    <s v="LPG-Empleados Generales"/>
    <x v="0"/>
    <s v="Femenino"/>
    <s v="nathalie.araujo@lapositiva.com.pe"/>
    <n v="10365"/>
    <s v="MENDIETA VARAS, INGRID ERIKA"/>
  </r>
  <r>
    <x v="0"/>
    <x v="104"/>
    <x v="85"/>
    <n v="7169"/>
    <m/>
    <m/>
    <x v="0"/>
    <x v="104"/>
    <s v="ARBULU"/>
    <s v="ALATRISTA"/>
    <s v="KAREN"/>
    <s v="EJECUTIVO COMERCIAL - APL"/>
    <x v="5"/>
    <s v="CANALES MASIVOS SUR"/>
    <s v="CANALES MASIVOS SUR"/>
    <s v="CANALES MASIVOS"/>
    <s v="GNC-G. DIVISION DE NEGOCIOS, CLIENTES Y CANALES"/>
    <s v="AREQUIPA - OF. PRINCIPAL"/>
    <s v="1100995400"/>
    <s v="LPG Areq Canal no tradicional Sur"/>
    <s v="LPG Empleados Mixto"/>
    <x v="0"/>
    <s v="Femenino"/>
    <s v="karen.arbulu@lapositiva.com.pe"/>
    <n v="5780"/>
    <s v="BOZZO ROSELL, HUMBERTO  ANGEL"/>
  </r>
  <r>
    <x v="1"/>
    <x v="105"/>
    <x v="63"/>
    <n v="10050"/>
    <m/>
    <m/>
    <x v="0"/>
    <x v="105"/>
    <s v="ARCATA"/>
    <s v="CHAVARRIA"/>
    <s v="HILDA"/>
    <s v="GERENTE DE EQUIPO"/>
    <x v="4"/>
    <s v="RENTAS LIMA - RRPP LIMA G2"/>
    <s v="RENTAS LIMA"/>
    <s v="GERENCIA COMERCIAL PERSONAS"/>
    <s v="GNC-G. DIVISION DE NEGOCIOS, CLIENTES Y CANALES"/>
    <s v="LIMA - OF. PRINCIPAL"/>
    <s v="1201026067"/>
    <s v="LPV Cesi Renta Particular Lima 1"/>
    <s v="LPV-Promotores Rentas Particulares"/>
    <x v="0"/>
    <s v="Femenino"/>
    <s v="harcatac@lapositivavida.com.pe"/>
    <n v="8923"/>
    <s v="PAREJA PALACIOS, MILAGRITOS DEL PILAR"/>
  </r>
  <r>
    <x v="0"/>
    <x v="106"/>
    <x v="86"/>
    <n v="10188"/>
    <m/>
    <m/>
    <x v="0"/>
    <x v="106"/>
    <s v="ARCE"/>
    <s v="CALERO"/>
    <s v="KATTIA FIORELA"/>
    <s v="ANALISTA DE COMPRAS"/>
    <x v="5"/>
    <s v="COMPRAS"/>
    <s v="COMPRAS"/>
    <s v="COMPRAS"/>
    <s v="GAF-G. CORP. DE ADMIN. Y FINANZAS"/>
    <s v="LIMA - OF. PRINCIPAL (Piso 04)"/>
    <s v="1100991027"/>
    <s v="LPG Corp Compras Lima"/>
    <s v="LPG-Empleados Generales"/>
    <x v="0"/>
    <s v="Femenino"/>
    <s v="kattia.arce@lapositiva.com.pe"/>
    <n v="8722"/>
    <s v="SILVA DELGADO, ROSA  ESMERALDA"/>
  </r>
  <r>
    <x v="0"/>
    <x v="107"/>
    <x v="87"/>
    <n v="6721"/>
    <m/>
    <m/>
    <x v="0"/>
    <x v="107"/>
    <s v="ARCE"/>
    <s v="CERVANTES"/>
    <s v="VIVIANA"/>
    <s v="ASISTENTE CONTABLE"/>
    <x v="1"/>
    <s v="CONTABILIDAD LPG"/>
    <s v="CONTABILIDAD G1"/>
    <s v="CONTABILIDAD"/>
    <s v="GAF-G. CORP. DE ADMIN. Y FINANZAS"/>
    <s v="AREQUIPA - OF. PRINCIPAL"/>
    <s v="1100995005"/>
    <s v="LPG Corp Areq Contabilidad Sur"/>
    <s v="LPG-Empleados Generales"/>
    <x v="0"/>
    <s v="Femenino"/>
    <s v="varce@lapositiva.com.pe"/>
    <n v="11370"/>
    <s v="CABELLO POGGI, GUISELLA MARIA"/>
  </r>
  <r>
    <x v="1"/>
    <x v="108"/>
    <x v="88"/>
    <n v="9070"/>
    <m/>
    <m/>
    <x v="0"/>
    <x v="108"/>
    <s v="ARCE"/>
    <s v="GUERRA"/>
    <s v="ROXANA DENIS"/>
    <s v="ANALISTA JUNIOR DE EMISION"/>
    <x v="6"/>
    <s v="EMISION VIDA Y SALUD"/>
    <s v="EMISION"/>
    <s v="G. DE OPERACIONES"/>
    <s v="GTO-G. DIVISION TECNICA DE NEGOCIOS Y OPERACIONES"/>
    <s v="LIMA - OF. PRINCIPAL"/>
    <s v="1201487456"/>
    <s v="LPV Lince Emision LPV Lima"/>
    <s v="LPV-Empleados Vida"/>
    <x v="0"/>
    <s v="Femenino"/>
    <s v="rarceg@lapositivavida.com.pe"/>
    <n v="7455"/>
    <s v="VERGARA ALBUJAR, HAYDEE EMPERATRIZ"/>
  </r>
  <r>
    <x v="0"/>
    <x v="109"/>
    <x v="89"/>
    <n v="8480"/>
    <m/>
    <m/>
    <x v="0"/>
    <x v="109"/>
    <s v="ARCE"/>
    <s v="VERASTEGUI"/>
    <s v="LUISA MARLENE"/>
    <s v="SUPERVISOR DE REMUNERACIONES"/>
    <x v="9"/>
    <s v="REMUNERACIONES"/>
    <s v="REMUNERACIONES"/>
    <s v="COMPENSACIONES"/>
    <s v="GGP-G. CORP. DE GESTION DE PERSONAS"/>
    <s v="LIMA - OF. PRINCIPAL (Piso 05)"/>
    <s v="1100991015"/>
    <s v="LPG Corp Compensaciones Lima"/>
    <s v="LPG-Empleados Generales"/>
    <x v="0"/>
    <s v="Femenino"/>
    <s v="luisa.arce@lapositiva.com.pe"/>
    <n v="8458"/>
    <s v="HAURY RAMIREZ, LISETTE YAMINNA"/>
  </r>
  <r>
    <x v="1"/>
    <x v="110"/>
    <x v="90"/>
    <n v="10298"/>
    <m/>
    <m/>
    <x v="0"/>
    <x v="110"/>
    <s v="ARCE"/>
    <s v="ZUÑIGA"/>
    <s v="JORGE CARLOS"/>
    <s v="ASISTENTE DE EMISION"/>
    <x v="1"/>
    <s v="EMISION RIESGOS LABORALES"/>
    <s v="EMISION"/>
    <s v="G. DE OPERACIONES"/>
    <s v="GTO-G. DIVISION TECNICA DE NEGOCIOS Y OPERACIONES"/>
    <s v="LIMA - OF. PRINCIPAL"/>
    <s v="1201487456"/>
    <s v="LPV Lince Emision LPV Lima"/>
    <s v="LPV-Empleados Vida"/>
    <x v="0"/>
    <s v="Masculino"/>
    <s v="jarcez@lapositivavida.com.pe"/>
    <n v="10662"/>
    <s v="VIGIL ARIAS, ILIANA KATHERINE"/>
  </r>
  <r>
    <x v="0"/>
    <x v="111"/>
    <x v="91"/>
    <n v="9866"/>
    <m/>
    <m/>
    <x v="0"/>
    <x v="111"/>
    <s v="ARELLANO"/>
    <s v="CHAVEZ"/>
    <s v="ANA CLAUDIA BELEN"/>
    <s v="ASISTENTE COMERCIAL BACK OFFICE"/>
    <x v="1"/>
    <s v="CORREDORES REGIONAL NORTE - TRUJILLO"/>
    <s v="CORREDORES REGIONAL NORTE"/>
    <s v="CORREDORES REGIONALES"/>
    <s v="GNC-G. DIVISION DE NEGOCIOS, CLIENTES Y CANALES"/>
    <s v="TRUJILLO - OF. PRINCIPAL"/>
    <s v="1113060002"/>
    <s v="LPG Trujillo Comercial Regional Norte"/>
    <s v="LPG-Empleados Generales"/>
    <x v="0"/>
    <s v="Femenino"/>
    <s v="ana.arellano@lapositiva.com.pe"/>
    <n v="7739"/>
    <s v="ELIAS CANALES, EDUARDO MARTIN"/>
  </r>
  <r>
    <x v="1"/>
    <x v="112"/>
    <x v="9"/>
    <n v="11519"/>
    <m/>
    <m/>
    <x v="0"/>
    <x v="112"/>
    <s v="ARENAS"/>
    <s v="ROJAS"/>
    <s v="EDGARD ENRIQUE"/>
    <s v="ASESOR"/>
    <x v="4"/>
    <s v="VIDA INDIVIDUAL REGIONAL G1"/>
    <s v="COMERCIAL PERSONAS FFVV"/>
    <s v="GERENCIA COMERCIAL PERSONAS"/>
    <s v="GNC-G. DIVISION DE NEGOCIOS, CLIENTES Y CANALES"/>
    <s v="AREQUIPA - OF. PRINCIPAL"/>
    <s v="1205019045"/>
    <s v="LPV Arequipa Vida Individual Sur 1"/>
    <s v="LPV-Promotores Vida"/>
    <x v="0"/>
    <s v="Masculino"/>
    <s v="earenasr@lapositivavida.com.pe"/>
    <n v="10769"/>
    <s v="GONZALES RAVINES, ETAN NATANAEL"/>
  </r>
  <r>
    <x v="0"/>
    <x v="113"/>
    <x v="92"/>
    <n v="8852"/>
    <m/>
    <m/>
    <x v="0"/>
    <x v="113"/>
    <s v="AREQUIPEÑO"/>
    <s v="JORDAN"/>
    <s v="JESSICA JUDITH"/>
    <s v="ASISTENTE DE EMISION"/>
    <x v="1"/>
    <s v="EMISION SOAT Y VEHICULOS"/>
    <s v="EMISION"/>
    <s v="G. DE OPERACIONES"/>
    <s v="GTO-G. DIVISION TECNICA DE NEGOCIOS Y OPERACIONES"/>
    <s v="LIMA - OF. PRINCIPAL"/>
    <s v="1100991716"/>
    <s v="LPG Corp Emisión vehículos y SOAT"/>
    <s v="LPG-Empleados Generales"/>
    <x v="0"/>
    <s v="Femenino"/>
    <s v="jessica.arequipeno@lapositiva.com.pe"/>
    <n v="5763"/>
    <s v="LOPEZ ARCE, JORGE"/>
  </r>
  <r>
    <x v="1"/>
    <x v="114"/>
    <x v="93"/>
    <n v="9269"/>
    <m/>
    <m/>
    <x v="0"/>
    <x v="114"/>
    <s v="AREVALO"/>
    <s v="GUTIERREZ"/>
    <s v="VICTOR  EMANUEL"/>
    <s v="ANALISTA SENIOR DE GOBIERNO DE TI"/>
    <x v="2"/>
    <s v="GOBIERNO DE TI"/>
    <s v="GOBIERNO DE TI"/>
    <s v="GOBIERNO DE TI"/>
    <s v="GTI-G. CORP. DE TI"/>
    <s v="LIMA - OF. PRINCIPAL (Piso 08)"/>
    <s v="1201026020"/>
    <s v="LPV Corp G. Tecnologia de informa Lima"/>
    <s v="LPV-Empleados Vida"/>
    <x v="0"/>
    <s v="Masculino"/>
    <s v="varevalog@lapositivavida.com.pe"/>
    <n v="6060"/>
    <s v="AGIP VALVERDE, JOHANNA"/>
  </r>
  <r>
    <x v="1"/>
    <x v="115"/>
    <x v="94"/>
    <n v="10696"/>
    <m/>
    <m/>
    <x v="0"/>
    <x v="115"/>
    <s v="AREVALO"/>
    <s v="JUAREZ"/>
    <s v="JOSELINE MYLAYDE DEL ROSARIO"/>
    <s v="ASESOR DE VENTAS"/>
    <x v="4"/>
    <s v="COMERCIAL SPF LIMA - LOS OLIVOS G3"/>
    <s v="COMERCIAL SPF"/>
    <s v="GERENCIA COMERCIAL PERSONAS"/>
    <s v="GNC-G. DIVISION DE NEGOCIOS, CLIENTES Y CANALES"/>
    <s v="LIMA - OF. LOS OLIVOS"/>
    <s v="1201355004"/>
    <s v="LPV Los Olivos Comercial SPF Lima"/>
    <s v="LPV-Promotores Sepelium"/>
    <x v="0"/>
    <s v="Femenino"/>
    <s v="icastillon@lapositivavida.com.pe"/>
    <n v="9757"/>
    <s v="ZAVALA RICALDE, ZURAMA BETTY"/>
  </r>
  <r>
    <x v="1"/>
    <x v="116"/>
    <x v="95"/>
    <n v="6051"/>
    <m/>
    <m/>
    <x v="0"/>
    <x v="116"/>
    <s v="AREVALO"/>
    <s v="ORDOÑEZ"/>
    <s v="LUZ  YERINA"/>
    <s v="ANALISTA JUNIOR DE COBRANZAS SPF"/>
    <x v="6"/>
    <s v="OPERACIONES SPF"/>
    <s v="OPERACIONES DE COBRANZAS"/>
    <s v="G. DE OPERACIONES"/>
    <s v="GTO-G. DIVISION TECNICA DE NEGOCIOS Y OPERACIONES"/>
    <s v="PIURA - OF. PRINCIPAL"/>
    <s v="1219137352"/>
    <s v="LPV Piura Cobranza LPV Norte"/>
    <s v="LPV-Empleados Vida"/>
    <x v="0"/>
    <s v="Femenino"/>
    <s v="larevaloo@lapositivavida.com.pe"/>
    <n v="5899"/>
    <s v="GONZALES VILCHES, SOLEDAD GIULIANA"/>
  </r>
  <r>
    <x v="0"/>
    <x v="117"/>
    <x v="96"/>
    <n v="11400"/>
    <m/>
    <m/>
    <x v="0"/>
    <x v="117"/>
    <s v="ARIAS"/>
    <s v="ALFARO"/>
    <s v="MARIA PIA"/>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maria.arias@lapositiva.com.pe"/>
    <n v="10974"/>
    <s v="ESPINOZA GHEZZI, KATHERINE CRISTEL"/>
  </r>
  <r>
    <x v="0"/>
    <x v="118"/>
    <x v="97"/>
    <n v="6806"/>
    <m/>
    <m/>
    <x v="0"/>
    <x v="118"/>
    <s v="ARIAS"/>
    <s v="LOPEZ"/>
    <s v="MARISOL YENG HA"/>
    <s v="APODERADO DE INTELIGENCIA COMERCIAL"/>
    <x v="3"/>
    <s v="INTELIGENCIA COMERCIAL NEGOCIOS"/>
    <s v="INTELIGENCIA COMERCIAL NEGOCIOS"/>
    <s v="INTELIGENCIA COMERCIAL NEGOCIOS"/>
    <s v="GNC-G. DIVISION DE NEGOCIOS, CLIENTES Y CANALES"/>
    <s v="LIMA - OF. PRINCIPAL"/>
    <s v="1100992007"/>
    <s v="LPG Targa Inteligencia Comercial Lima"/>
    <s v="LPG -Funcionarios Generales"/>
    <x v="0"/>
    <s v="Femenino"/>
    <s v="marias@lapositiva.com.pe"/>
    <n v="5814"/>
    <s v="NOYA BAO, CESAR  FRANCISCO"/>
  </r>
  <r>
    <x v="1"/>
    <x v="119"/>
    <x v="98"/>
    <n v="9270"/>
    <m/>
    <m/>
    <x v="0"/>
    <x v="119"/>
    <s v="ARIAS"/>
    <s v="TORRES"/>
    <s v="MILAGRITOS  DEL PILAR"/>
    <s v="ASISTENTE DE GERENCIA"/>
    <x v="1"/>
    <s v="GTI-G. CORP. DE TI"/>
    <s v="GTI-G. CORP. DE TI"/>
    <s v="GTI-G. CORP. DE TI"/>
    <s v="GTI-G. CORP. DE TI"/>
    <s v="LIMA - OF. PRINCIPAL (Piso 08)"/>
    <s v="1201026020"/>
    <s v="LPV Corp G. Tecnologia de informa Lima"/>
    <s v="LPV-Empleados Vida"/>
    <x v="0"/>
    <s v="Femenino"/>
    <s v="mariast@lapositivavida.com.pe"/>
    <n v="10303"/>
    <s v="CHANG CHOY, JAVIER GUILLERMO"/>
  </r>
  <r>
    <x v="1"/>
    <x v="120"/>
    <x v="99"/>
    <n v="11065"/>
    <m/>
    <m/>
    <x v="0"/>
    <x v="120"/>
    <s v="ARISACA"/>
    <s v="SUMA"/>
    <s v="FRESSIA LISSET"/>
    <s v="ANALISTA JUNIOR DE SEGURIDAD DE LA INFORMACION"/>
    <x v="6"/>
    <s v="SEGURIDAD DE LA INFORMACION"/>
    <s v="SEGURIDAD DE LA INFORMACION"/>
    <s v="OFICIALIA DE SEGURIDAD Y CIBERSEGURIDAD DE LA INFORMACION"/>
    <s v="RFA-G. CORP. DE RIESGOS Y FUNCION ACTUARIAL"/>
    <s v="LIMA - OF. PRINCIPAL (Piso 05)"/>
    <s v="1201026017"/>
    <s v="LPV Corp Seguridad de Informacion Lima"/>
    <s v="LPV-Empleados Vida"/>
    <x v="0"/>
    <s v="Femenino"/>
    <s v="farisacas@lapositivavida.com.pe"/>
    <n v="10287"/>
    <s v="MERCADO ACOSTA, FABRIZIO"/>
  </r>
  <r>
    <x v="0"/>
    <x v="121"/>
    <x v="100"/>
    <n v="7219"/>
    <m/>
    <m/>
    <x v="0"/>
    <x v="121"/>
    <s v="ARIZOLA"/>
    <s v="GORDILLO"/>
    <s v="VANESA CECILIA"/>
    <s v="SUPERVISOR DE OPERACIONES CNT Y WORKSITE"/>
    <x v="9"/>
    <s v="OPERACIONES CNT Y WORKSITE"/>
    <s v="OPERACIONES CNT Y WORKSITE"/>
    <s v="G. DE OPERACIONES"/>
    <s v="GTO-G. DIVISION TECNICA DE NEGOCIOS Y OPERACIONES"/>
    <s v="LIMA - OF. PRINCIPAL"/>
    <s v="1100992249"/>
    <s v="LPG Corp Operaciones masivas Lima"/>
    <s v="LPG-Empleados Generales"/>
    <x v="0"/>
    <s v="Femenino"/>
    <s v="vanesa.arizola@lapositiva.com.pe"/>
    <n v="8888"/>
    <s v="RIVERA GALVEZ, GUSTAVO  FERNANDO"/>
  </r>
  <r>
    <x v="0"/>
    <x v="122"/>
    <x v="101"/>
    <n v="6402"/>
    <m/>
    <m/>
    <x v="0"/>
    <x v="122"/>
    <s v="ARNAO"/>
    <s v="MONTOYA"/>
    <s v="CLAUDIA MERCEDES"/>
    <s v="EJECUTIVO COMERCIAL - AST"/>
    <x v="1"/>
    <s v="CORREDORES OFICINAS LPG - MIRAFLORES G2"/>
    <s v="CORREDORES OFICINAS"/>
    <s v="CORREDORES EMPRESARIALES"/>
    <s v="GNC-G. DIVISION DE NEGOCIOS, CLIENTES Y CANALES"/>
    <s v="LIMA - OF. MIRAFLORES"/>
    <s v="1101340002"/>
    <s v="LPG Miraflores Comercial Lima"/>
    <s v="LPG Empleados Mixto"/>
    <x v="0"/>
    <s v="Femenino"/>
    <s v="carnao@lapositiva.com.pe"/>
    <n v="7722"/>
    <s v="GRIMALDO IPARRAGUIRRE, VIRGINIA SOLEDAD"/>
  </r>
  <r>
    <x v="0"/>
    <x v="123"/>
    <x v="102"/>
    <n v="9881"/>
    <m/>
    <m/>
    <x v="0"/>
    <x v="123"/>
    <s v="ARNAO"/>
    <s v="NIÑO"/>
    <s v="JUAN CARLOS ANTONIO"/>
    <s v="ASISTENTE DE CONTRALORIA"/>
    <x v="1"/>
    <s v="CONTRALORIA"/>
    <s v="OPERACIONES DE COBRANZAS"/>
    <s v="G. DE OPERACIONES"/>
    <s v="GTO-G. DIVISION TECNICA DE NEGOCIOS Y OPERACIONES"/>
    <s v="LIMA - OF. CASITA SOAT"/>
    <s v="1100991217"/>
    <s v="LPG Corp Contraloria Lima"/>
    <s v="LPG-Empleados Generales"/>
    <x v="0"/>
    <s v="Masculino"/>
    <s v="juan.arnao@lapositiva.com.pe"/>
    <n v="8170"/>
    <s v="ESCALANTE VEGA, ROCIO LISSETTE"/>
  </r>
  <r>
    <x v="0"/>
    <x v="124"/>
    <x v="103"/>
    <n v="11271"/>
    <m/>
    <m/>
    <x v="0"/>
    <x v="124"/>
    <s v="AROTAIPE"/>
    <s v="YUCRA"/>
    <s v="YEISON"/>
    <s v="AUXILIAR ADMINISTRATIVO"/>
    <x v="12"/>
    <s v="ADMINISTRACION SUR"/>
    <s v="ADMINISTRACION REGIONAL"/>
    <s v="ADMINISTRACION Y LOGISTICA"/>
    <s v="GAF-G. CORP. DE ADMIN. Y FINANZAS"/>
    <s v="AREQUIPA - OF. PRINCIPAL"/>
    <s v="1100995002"/>
    <s v="LPG Corp Adm Reg Sur"/>
    <s v="LPG-Empleados Generales"/>
    <x v="0"/>
    <s v="Masculino"/>
    <s v="yeison.arotaipe@lapositiva.com.pe"/>
    <n v="9596"/>
    <s v="HERRERA ALATRISTA, FIORELLA LISSY"/>
  </r>
  <r>
    <x v="1"/>
    <x v="125"/>
    <x v="104"/>
    <n v="9820"/>
    <m/>
    <m/>
    <x v="0"/>
    <x v="125"/>
    <s v="ARRASCUE"/>
    <s v="ACOSTA"/>
    <s v="LESLYE JACSLYN"/>
    <s v="ESPECIALISTA DE APLICACIONES"/>
    <x v="0"/>
    <s v="DESARROLLO DE APLICACIONES II"/>
    <s v="DESARROLLO DE APLICACIONES II"/>
    <s v="DESARROLLO Y PROYECTOS DE TI"/>
    <s v="GTI-G. CORP. DE TI"/>
    <s v="LIMA - OF. PRINCIPAL (Piso 08)"/>
    <s v="1201026035"/>
    <s v="LPV Corp Desarrollo y proyectos TI Lima"/>
    <s v="LPV-Empleados Vida"/>
    <x v="0"/>
    <s v="Femenino"/>
    <s v="larrascuea@lapositivavida.com.pe"/>
    <n v="7543"/>
    <s v="ROMERO CHINININ, MERCEDES"/>
  </r>
  <r>
    <x v="1"/>
    <x v="126"/>
    <x v="45"/>
    <n v="10154"/>
    <m/>
    <m/>
    <x v="0"/>
    <x v="126"/>
    <s v="ARRIAGA"/>
    <s v="BENAVIDES"/>
    <s v="CLAUDIA GASDALY"/>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0"/>
    <x v="127"/>
    <x v="105"/>
    <n v="6609"/>
    <m/>
    <m/>
    <x v="0"/>
    <x v="127"/>
    <s v="ARRIAGA"/>
    <s v="GONZALES"/>
    <s v="GIANNINA ROCSANA"/>
    <s v="ANALISTA JUNIOR DE ADMINISTRACION DE FACTURAS"/>
    <x v="6"/>
    <s v="OPERACIONES DE SINIESTROS EPS"/>
    <s v="LIQUIDACIONES Y AUTORIZACIONES DE SINIESTROS"/>
    <s v="DIRECCION MEDICA EPS"/>
    <s v="GNS-GERENCIA DE NEGOCIO SALUD"/>
    <s v="LIMA - OF. PRINCIPAL (Piso 09)"/>
    <s v="1101028002"/>
    <s v="EPS San Isidro Operaciones de Siniestros"/>
    <s v="LPG-Empleados Generales"/>
    <x v="0"/>
    <s v="Femenino"/>
    <s v="garriaga@lapositiva.com.pe"/>
    <n v="10171"/>
    <s v="TOMAS MORALES, EVA MELISSA"/>
  </r>
  <r>
    <x v="1"/>
    <x v="128"/>
    <x v="15"/>
    <n v="11610"/>
    <m/>
    <m/>
    <x v="0"/>
    <x v="128"/>
    <s v="ARROYO"/>
    <s v="GARCIA"/>
    <s v="RENATO MARIO"/>
    <s v="ANALISTA DE CUMPLIMIENTO NORMATIVO"/>
    <x v="5"/>
    <s v="OCN"/>
    <s v="OCN"/>
    <s v="OCN"/>
    <s v="GCN-G. CUMPLIMIENTO NORMATIVO"/>
    <s v="LIMA - OF. PRINCIPAL (Piso 02)"/>
    <s v="1201027602"/>
    <s v="LPV Corp G. Cumplimiento Normativo Lima"/>
    <s v="LPV-Empleados Vida"/>
    <x v="0"/>
    <s v="Masculino"/>
    <s v="rarroyog@lapositivavida.com.pe"/>
    <n v="8806"/>
    <s v="URMACHEA BAHAMONDE, CESAR ALBERTO"/>
  </r>
  <r>
    <x v="1"/>
    <x v="129"/>
    <x v="106"/>
    <n v="11627"/>
    <m/>
    <m/>
    <x v="0"/>
    <x v="129"/>
    <s v="ASALDE"/>
    <s v="DEL RIO"/>
    <s v="SANDRA CECILIA"/>
    <s v="PRACTICANTE DE COBRANZAS"/>
    <x v="7"/>
    <s v="ANALISIS DE DATOS Y CONTROL DE PROCESOS"/>
    <s v="PLANEAMIENTO DE OPERACIONES"/>
    <s v="G. DE OPERACIONES"/>
    <s v="GTO-G. DIVISION TECNICA DE NEGOCIOS Y OPERACIONES"/>
    <s v="LIMA - OF. PRINCIPAL"/>
    <s v="1201027137"/>
    <s v="LPV Targa Planeamiento de operaciones Lima"/>
    <s v="Pract. y Reins Lab"/>
    <x v="1"/>
    <s v="Femenino"/>
    <s v="sasalded@lapositivavida.com.pe"/>
    <n v="10253"/>
    <s v="SEGOVIA ABANTO, CARLA"/>
  </r>
  <r>
    <x v="1"/>
    <x v="130"/>
    <x v="107"/>
    <n v="10159"/>
    <m/>
    <m/>
    <x v="0"/>
    <x v="130"/>
    <s v="ASCENCIO"/>
    <s v="NAJARRO"/>
    <s v="JHONATAN JOSEPH"/>
    <s v="ASISTENTE DE COBRANZAS SPF"/>
    <x v="1"/>
    <s v="OPERACIONES SPF"/>
    <s v="OPERACIONES DE COBRANZAS"/>
    <s v="G. DE OPERACIONES"/>
    <s v="GTO-G. DIVISION TECNICA DE NEGOCIOS Y OPERACIONES"/>
    <s v="LIMA - OF. LOS OLIVOS"/>
    <s v="1201357145"/>
    <s v="LPV Los Olivos Cobranza LPV Lima"/>
    <s v="LPV-Empleados Vida"/>
    <x v="0"/>
    <s v="Masculino"/>
    <s v="jascencion@lapositivavida.com.pe"/>
    <n v="5899"/>
    <s v="GONZALES VILCHES, SOLEDAD GIULIANA"/>
  </r>
  <r>
    <x v="1"/>
    <x v="131"/>
    <x v="108"/>
    <n v="5958"/>
    <m/>
    <m/>
    <x v="0"/>
    <x v="131"/>
    <s v="ASCOY"/>
    <s v="YEPEZ"/>
    <s v="YESENIA  MARIBEL"/>
    <s v="ASESOR SENIOR"/>
    <x v="4"/>
    <s v="COMERCIAL SPF REGIONAL - NORTE G1"/>
    <s v="COMERCIAL SPF"/>
    <s v="GERENCIA COMERCIAL PERSONAS"/>
    <s v="GNC-G. DIVISION DE NEGOCIOS, CLIENTES Y CANALES"/>
    <s v="TRUJILLO - OF. PRINCIPAL"/>
    <s v="1213065004"/>
    <s v="LPV Trujillo Comercial SPF Reg Norte"/>
    <s v="LPV-Promotores Sepelium"/>
    <x v="0"/>
    <s v="Femenino"/>
    <s v="lvaca@lapositivavida.com.pe"/>
    <n v="3547"/>
    <s v="VACA ROSARIO, LUIS  AUGUSTO"/>
  </r>
  <r>
    <x v="1"/>
    <x v="132"/>
    <x v="109"/>
    <n v="5754"/>
    <m/>
    <m/>
    <x v="0"/>
    <x v="132"/>
    <s v="ASMAT"/>
    <s v="MAYRA"/>
    <s v="SILVIA  PATRICIA"/>
    <s v="AUXILIAR ADMINISTRATIVO - FFVV"/>
    <x v="12"/>
    <s v="ADMINISTRACION COMERCIAL SPF"/>
    <s v="ADMINISTRACION COMERCIAL"/>
    <s v="GERENCIA COMERCIAL PERSONAS"/>
    <s v="GNC-G. DIVISION DE NEGOCIOS, CLIENTES Y CANALES"/>
    <s v="CHICLAYO - OF. PRINCIPAL"/>
    <s v="1214095112"/>
    <s v="LPV Chiclayo Administra Comercial Norte"/>
    <s v="LPV-Empleados Vida"/>
    <x v="0"/>
    <s v="Femenino"/>
    <s v="sasmatm@lapositivavida.com.pe"/>
    <n v="11686"/>
    <s v="TITO COLONIA, GUNTER"/>
  </r>
  <r>
    <x v="1"/>
    <x v="133"/>
    <x v="110"/>
    <n v="1083"/>
    <m/>
    <m/>
    <x v="0"/>
    <x v="133"/>
    <s v="ASTETE"/>
    <s v="HERMOZA"/>
    <s v="YOVANA"/>
    <s v="EJECUTIVO COMERCIAL - APL"/>
    <x v="5"/>
    <s v="CORREDORES REGIONAL SUR - CUSCO/PTO. MALDONADO"/>
    <s v="CORREDORES REGIONAL SUR"/>
    <s v="CORREDORES REGIONALES"/>
    <s v="GNC-G. DIVISION DE NEGOCIOS, CLIENTES Y CANALES"/>
    <s v="CUSCO - OF. PRINCIPAL"/>
    <s v="1208048617"/>
    <s v="LPV Cusco Comercial Regional Sur"/>
    <s v="LPV Empleados Mixto"/>
    <x v="0"/>
    <s v="Femenino"/>
    <s v="yasteteh@lapositivavida.com.pe"/>
    <n v="1014"/>
    <s v="GOMEZ MELGAR, BERLY WILFREDO"/>
  </r>
  <r>
    <x v="0"/>
    <x v="134"/>
    <x v="49"/>
    <n v="11252"/>
    <m/>
    <m/>
    <x v="0"/>
    <x v="134"/>
    <s v="ATALAYA"/>
    <s v="QUINTANILLA"/>
    <s v="OSCAR JOSE"/>
    <s v="ASISTENTE DE EMISION"/>
    <x v="1"/>
    <s v="EMISION SOAT Y VEHICULOS"/>
    <s v="EMISION"/>
    <s v="G. DE OPERACIONES"/>
    <s v="GTO-G. DIVISION TECNICA DE NEGOCIOS Y OPERACIONES"/>
    <s v="AREQUIPA - OF. PRINCIPAL"/>
    <s v="1105010242"/>
    <s v="LPG Arequipa Emision Sur"/>
    <s v="LPG-Empleados Generales"/>
    <x v="0"/>
    <s v="Masculino"/>
    <s v="oscar.atalaya@lapositiva.com.pe"/>
    <n v="5763"/>
    <s v="LOPEZ ARCE, JORGE"/>
  </r>
  <r>
    <x v="0"/>
    <x v="135"/>
    <x v="111"/>
    <n v="11255"/>
    <m/>
    <m/>
    <x v="0"/>
    <x v="135"/>
    <s v="ATARAMA"/>
    <s v="CONDEZO"/>
    <s v="KATIA GISELA"/>
    <s v="APODERADO DE CONSERVACION DE CARTERA"/>
    <x v="3"/>
    <s v="CONSERVACION DE CARTERA"/>
    <s v="CONSERVACION DE CARTERA"/>
    <s v="CANALES DIRECTOS"/>
    <s v="GNC-G. DIVISION DE NEGOCIOS, CLIENTES Y CANALES"/>
    <s v="LIMA - OF. PRINCIPAL (Piso 06)"/>
    <s v="1100991200"/>
    <s v="LPG Corp Servicio Al Cliente Lima"/>
    <s v="LPG -Funcionarios Generales"/>
    <x v="0"/>
    <s v="Femenino"/>
    <s v="katia.atarama@lapositiva.com.pe"/>
    <n v="7235"/>
    <s v="RODRIGUEZ ARAMAYO, ARTURO OSWALDO"/>
  </r>
  <r>
    <x v="1"/>
    <x v="136"/>
    <x v="112"/>
    <n v="9051"/>
    <m/>
    <m/>
    <x v="0"/>
    <x v="136"/>
    <s v="ATARAMA"/>
    <s v="SANCHEZ"/>
    <s v="ENRIQUE  ERNESTO"/>
    <s v="ANALISTA DE AUDITORIA DE SISTEMAS"/>
    <x v="5"/>
    <s v="AUDITORIA DE SISTEMAS"/>
    <s v="AUDITORIA DE SISTEMAS"/>
    <s v="AUDITORIA DE SISTEMAS"/>
    <s v="GDA-GERENCIA CORP. DE AUDITORIA"/>
    <s v="LIMA - OF. PRINCIPAL (Piso 02)"/>
    <s v="1201026002"/>
    <s v="LPV Corp Auditoría Lima"/>
    <s v="LPV-Empleados Vida"/>
    <x v="0"/>
    <s v="Masculino"/>
    <s v="eataramas@lapositivavida.com.pe"/>
    <n v="8886"/>
    <s v="ARAKAKI MIYASHIRO, ALBERTO"/>
  </r>
  <r>
    <x v="0"/>
    <x v="137"/>
    <x v="113"/>
    <n v="10084"/>
    <m/>
    <m/>
    <x v="0"/>
    <x v="137"/>
    <s v="ATOCHE"/>
    <s v="VICENTE"/>
    <s v="MILAGROS LISET"/>
    <s v="ASISTENTE DE SINIESTROS SOAT"/>
    <x v="1"/>
    <s v="SINIESTROS SOAT Y SALUD"/>
    <s v="SINIESTROS VEHICULOS Y SOAT"/>
    <s v="VEHICULOS Y SOAT"/>
    <s v="GTO-G. DIVISION TECNICA DE NEGOCIOS Y OPERACIONES"/>
    <s v="LIMA - OF. PRINCIPAL (Piso 01)"/>
    <s v="1100991706"/>
    <s v="LPG Corp Siniestros Soat Lima"/>
    <s v="LPG-Empleados Generales"/>
    <x v="0"/>
    <s v="Femenino"/>
    <s v="milagros.atoche@lapositiva.com.pe"/>
    <n v="3590"/>
    <s v="PEREZ SAENZ, PAOLA VIRGINIA"/>
  </r>
  <r>
    <x v="1"/>
    <x v="138"/>
    <x v="114"/>
    <n v="5938"/>
    <m/>
    <m/>
    <x v="0"/>
    <x v="138"/>
    <s v="AVALO"/>
    <s v="PAREDES"/>
    <s v="WENDOLYN  YURICO"/>
    <s v="ASISTENTE DE ARCHIVO"/>
    <x v="1"/>
    <s v="ADMINISTRACION CORPORATIVO"/>
    <s v="ADMINISTRACION LIMA"/>
    <s v="ADMINISTRACION Y LOGISTICA"/>
    <s v="GAF-G. CORP. DE ADMIN. Y FINANZAS"/>
    <s v="LIMA - OF. PRINCIPAL (Piso 04)"/>
    <s v="1201026015"/>
    <s v="LPV Corp G.Admi y Logis Lima"/>
    <s v="LPV-Empleados Vida"/>
    <x v="0"/>
    <s v="Femenino"/>
    <s v="wavalop@lapositivavida.com.pe"/>
    <n v="5940"/>
    <s v="VELA COLLANTES, CAROL PATRICIA"/>
  </r>
  <r>
    <x v="0"/>
    <x v="139"/>
    <x v="115"/>
    <n v="10306"/>
    <m/>
    <m/>
    <x v="0"/>
    <x v="139"/>
    <s v="AVENDAÑO"/>
    <s v="ARANA"/>
    <s v="LEONOR MARIA"/>
    <s v="GERENTE CORPORATIVO LEGAL"/>
    <x v="13"/>
    <s v="GCL-G. CORP. LEGAL"/>
    <s v="GCL-G. CORP. LEGAL"/>
    <s v="GCL-G. CORP. LEGAL"/>
    <s v="GCL-G. CORP. LEGAL"/>
    <s v="LIMA - OF. PRINCIPAL (Piso 03)"/>
    <s v="1100991005"/>
    <s v="LPG Corp Legal Lima"/>
    <s v="LPG -Funcionarios Generales"/>
    <x v="2"/>
    <s v="Femenino"/>
    <s v="leonor.avendano@lapositiva.com.pe"/>
    <n v="5959"/>
    <s v="VASQUEZ VARGAS, LUIS  ALBERTO"/>
  </r>
  <r>
    <x v="0"/>
    <x v="140"/>
    <x v="116"/>
    <n v="8685"/>
    <m/>
    <m/>
    <x v="0"/>
    <x v="140"/>
    <s v="AVILA"/>
    <s v="CAÑARI"/>
    <s v="MARIA CECILIA"/>
    <s v="ANALISTA DE DATA MAESTRA"/>
    <x v="5"/>
    <s v="DATOS MAESTROS, CUENTAS Y CECOS"/>
    <s v="CONTABILIDAD G2"/>
    <s v="CONTABILIDAD"/>
    <s v="GAF-G. CORP. DE ADMIN. Y FINANZAS"/>
    <s v="LIMA - OF. PRINCIPAL (Piso 04)"/>
    <s v="1100991023"/>
    <s v="LPG Corp Contabilidad Lima"/>
    <s v="LPG-Empleados Generales"/>
    <x v="0"/>
    <s v="Femenino"/>
    <s v="maria.avila@lapositiva.com.pe"/>
    <n v="10812"/>
    <s v="SALAS HIDALGO, GUILLERMO"/>
  </r>
  <r>
    <x v="1"/>
    <x v="141"/>
    <x v="117"/>
    <n v="10627"/>
    <m/>
    <m/>
    <x v="0"/>
    <x v="141"/>
    <s v="AVILA"/>
    <s v="HUAYANAY"/>
    <s v="VERONICA JACKELINE"/>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142"/>
    <x v="70"/>
    <n v="11448"/>
    <m/>
    <m/>
    <x v="0"/>
    <x v="142"/>
    <s v="AVILA"/>
    <s v="PIMENTEL"/>
    <s v="SAULO ISMAEL"/>
    <s v="ANALISTA JUNIOR DE REMUNERACIONES"/>
    <x v="6"/>
    <s v="REMUNERACIONES"/>
    <s v="REMUNERACIONES"/>
    <s v="COMPENSACIONES"/>
    <s v="GGP-G. CORP. DE GESTION DE PERSONAS"/>
    <s v="LIMA - OF. PRINCIPAL (Piso 05)"/>
    <s v="1100991015"/>
    <s v="LPG Corp Compensaciones Lima"/>
    <s v="LPG-Empleados Generales"/>
    <x v="0"/>
    <s v="Masculino"/>
    <s v="saulo.avila@lapositiva.com.pe"/>
    <n v="8480"/>
    <s v="ARCE VERASTEGUI, LUISA MARLENE"/>
  </r>
  <r>
    <x v="0"/>
    <x v="143"/>
    <x v="118"/>
    <n v="7754"/>
    <m/>
    <m/>
    <x v="0"/>
    <x v="143"/>
    <s v="AVILA"/>
    <s v="POLANCO"/>
    <s v="OLGA CAROLINA"/>
    <s v="ASISTENTE COMERCIAL BACK OFFICE"/>
    <x v="1"/>
    <s v="CORREDORES REGIONAL SUR - CUSCO/PTO. MALDONADO"/>
    <s v="CORREDORES REGIONAL SUR"/>
    <s v="CORREDORES REGIONALES"/>
    <s v="GNC-G. DIVISION DE NEGOCIOS, CLIENTES Y CANALES"/>
    <s v="CUSCO - OF. PRINCIPAL"/>
    <s v="1108040002"/>
    <s v="LPG Cuzco Comercial Regional Sur"/>
    <s v="LPG-Empleados Generales"/>
    <x v="0"/>
    <s v="Femenino"/>
    <s v="olga.avila@lapositiva.com.pe"/>
    <n v="1014"/>
    <s v="GOMEZ MELGAR, BERLY WILFREDO"/>
  </r>
  <r>
    <x v="0"/>
    <x v="144"/>
    <x v="119"/>
    <n v="4134"/>
    <m/>
    <m/>
    <x v="0"/>
    <x v="144"/>
    <s v="AVILA"/>
    <s v="REYES"/>
    <s v="HAROLD EDUARDO"/>
    <s v="ANALISTA DE EMISION"/>
    <x v="5"/>
    <s v="EMISION FORMACION Y CALIDAD"/>
    <s v="EMISION"/>
    <s v="G. DE OPERACIONES"/>
    <s v="GTO-G. DIVISION TECNICA DE NEGOCIOS Y OPERACIONES"/>
    <s v="TRUJILLO - OF. PRINCIPAL"/>
    <s v="1113060247"/>
    <s v="LPG Trujillo Emision Norte"/>
    <s v="LPG-Empleados Generales"/>
    <x v="0"/>
    <s v="Masculino"/>
    <s v="havila@lapositiva.com.pe"/>
    <n v="4122"/>
    <s v="COPA FUENTES, SHARON VIANNEY"/>
  </r>
  <r>
    <x v="1"/>
    <x v="145"/>
    <x v="107"/>
    <n v="10911"/>
    <m/>
    <m/>
    <x v="0"/>
    <x v="145"/>
    <s v="AVILA"/>
    <s v="SANCHEZ"/>
    <s v="LUCIA ELIZABETH"/>
    <s v="ASISTENTE DE COBRANZAS"/>
    <x v="1"/>
    <s v="SERVICIOS DE COBRANZAS I"/>
    <s v="OPERACIONES DE COBRANZAS"/>
    <s v="G. DE OPERACIONES"/>
    <s v="GTO-G. DIVISION TECNICA DE NEGOCIOS Y OPERACIONES"/>
    <s v="TRUJILLO - OF. PRINCIPAL"/>
    <s v="1213067377"/>
    <s v="LPV Trujillo Cobranza LPV Norte"/>
    <s v="LPV-Empleados Vida"/>
    <x v="0"/>
    <s v="Femenino"/>
    <s v="lavilas@lapositivavida.com.pe"/>
    <n v="8206"/>
    <s v="CARDENAS ZUÑIGA DE RODRIGUEZ, MILAGROS MARISOL"/>
  </r>
  <r>
    <x v="1"/>
    <x v="146"/>
    <x v="120"/>
    <n v="10309"/>
    <m/>
    <m/>
    <x v="0"/>
    <x v="146"/>
    <s v="AVILES"/>
    <s v="CESPEDES"/>
    <s v="LILIANA ELBA DEL CARMEN"/>
    <s v="ASESOR FINANCIERO"/>
    <x v="4"/>
    <s v="RENTAS LIMA - RRPP LIMA G1"/>
    <s v="RENTAS LIMA"/>
    <s v="GERENCIA COMERCIAL PERSONAS"/>
    <s v="GNC-G. DIVISION DE NEGOCIOS, CLIENTES Y CANALES"/>
    <s v="LIMA - OF. PRINCIPAL"/>
    <s v="1201026067"/>
    <s v="LPV Cesi Renta Particular Lima 1"/>
    <s v="LPV-Promotores Rentas Particulares"/>
    <x v="0"/>
    <s v="Femenino"/>
    <s v="lavilesc@lapositivavida.com.pe"/>
    <n v="10135"/>
    <s v="ALVARADO CHAVARRY, DORIS JULIANA"/>
  </r>
  <r>
    <x v="1"/>
    <x v="147"/>
    <x v="121"/>
    <n v="11712"/>
    <m/>
    <m/>
    <x v="0"/>
    <x v="147"/>
    <s v="AYALA"/>
    <s v="MENDIGURI"/>
    <s v="LYNN CATHERYNE"/>
    <s v="ASISTENTE DE EMISION CNT"/>
    <x v="1"/>
    <s v="EMISION CNT"/>
    <s v="OPERACIONES CNT Y WORKSITE"/>
    <s v="G. DE OPERACIONES"/>
    <s v="GTO-G. DIVISION TECNICA DE NEGOCIOS Y OPERACIONES"/>
    <s v="LIMA - OF. PRINCIPAL"/>
    <s v="1201027458"/>
    <s v="LPV San Isidro Corp Emisión Lima"/>
    <s v="LPV-Empleados Vida"/>
    <x v="0"/>
    <s v="Femenino"/>
    <s v="layalam@lapositivavida.com.pe"/>
    <n v="49"/>
    <s v="CHAUCA FLORES, MARY PILAR"/>
  </r>
  <r>
    <x v="0"/>
    <x v="148"/>
    <x v="122"/>
    <n v="10473"/>
    <m/>
    <m/>
    <x v="0"/>
    <x v="148"/>
    <s v="AYALA"/>
    <s v="ÑAÑEZ"/>
    <s v="LESLIE SUZIE"/>
    <s v="ANALISTA SENIOR DE CONTINUIDAD DE NEGOCIOS"/>
    <x v="2"/>
    <s v="RIESGO OPERACIONAL"/>
    <s v="RIESGO OPERACIONAL"/>
    <s v="RIESGO OPERACIONAL"/>
    <s v="RFA-G. CORP. DE RIESGOS Y FUNCION ACTUARIAL"/>
    <s v="LIMA - OF. PRINCIPAL (Piso 05)"/>
    <s v="1100991802"/>
    <s v="LPG Corp Riesgo Operacional Lima"/>
    <s v="LPG-Empleados Generales"/>
    <x v="0"/>
    <s v="Femenino"/>
    <s v="leslie.ayala@lapositiva.com.pe"/>
    <n v="10216"/>
    <s v="MARROQUIN OJEDA, PIA DENISSE"/>
  </r>
  <r>
    <x v="1"/>
    <x v="149"/>
    <x v="123"/>
    <n v="5863"/>
    <m/>
    <m/>
    <x v="0"/>
    <x v="149"/>
    <s v="AYASTA"/>
    <s v="GARAY"/>
    <s v="ERICKA  DEL PILAR"/>
    <s v="ASESOR DE VENTAS"/>
    <x v="4"/>
    <s v="COMERCIAL SPF LIMA - LOS OLIVOS G3"/>
    <s v="COMERCIAL SPF"/>
    <s v="GERENCIA COMERCIAL PERSONAS"/>
    <s v="GNC-G. DIVISION DE NEGOCIOS, CLIENTES Y CANALES"/>
    <s v="LIMA - OF. LOS OLIVOS"/>
    <s v="1201355004"/>
    <s v="LPV Los Olivos Comercial SPF Lima"/>
    <s v="LPV-Promotores Sepelium"/>
    <x v="0"/>
    <s v="Femenino"/>
    <s v="maguilarr@lapositivavida.com.pe"/>
    <n v="9757"/>
    <s v="ZAVALA RICALDE, ZURAMA BETTY"/>
  </r>
  <r>
    <x v="0"/>
    <x v="150"/>
    <x v="8"/>
    <n v="9557"/>
    <m/>
    <m/>
    <x v="0"/>
    <x v="150"/>
    <s v="BACA"/>
    <s v="DIAZ"/>
    <s v="ANDRES FELIPE"/>
    <s v="ANALISTA DE SERVICIOS GENERALES"/>
    <x v="5"/>
    <s v="SERVICIOS GENERALES"/>
    <s v="SERVICIOS GENERALES"/>
    <s v="ADMINISTRACION Y LOGISTICA"/>
    <s v="GAF-G. CORP. DE ADMIN. Y FINANZAS"/>
    <s v="TRUJILLO - OF. PRINCIPAL"/>
    <s v="1113060001"/>
    <s v="LPG Trujillo Administrativo Norte"/>
    <s v="LPG-Empleados Generales"/>
    <x v="0"/>
    <s v="Masculino"/>
    <s v="andres.baca@lapositiva.com.pe"/>
    <n v="9406"/>
    <s v="ALTAMIRANO SERRANO, CARLOS JAVIER"/>
  </r>
  <r>
    <x v="1"/>
    <x v="151"/>
    <x v="28"/>
    <n v="9978"/>
    <m/>
    <m/>
    <x v="0"/>
    <x v="151"/>
    <s v="BACA"/>
    <s v="YESANG"/>
    <s v="EVELLIN KAROL"/>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1"/>
    <x v="152"/>
    <x v="124"/>
    <n v="10904"/>
    <m/>
    <m/>
    <x v="0"/>
    <x v="152"/>
    <s v="BACKUS"/>
    <s v="MOSCOSO"/>
    <s v="KARLA MILAGROS"/>
    <s v="GERENTE DE EQUIPO DE VENTAS SPF"/>
    <x v="4"/>
    <s v="COMERCIAL SPF REGIONAL - SUR G2"/>
    <s v="COMERCIAL SPF"/>
    <s v="GERENCIA COMERCIAL PERSONAS"/>
    <s v="GNC-G. DIVISION DE NEGOCIOS, CLIENTES Y CANALES"/>
    <s v="AREQUIPA - OF. PRINCIPAL"/>
    <s v="1205015004"/>
    <s v="LPV Arequipa Comercial SPF Reg Sur"/>
    <s v="LPV-Promotores Sepelium"/>
    <x v="0"/>
    <s v="Femenino"/>
    <s v="kbackusm@lapositivavida.com.pe"/>
    <n v="5723"/>
    <s v="TAFUR TORRES, VICTOR  HOMERO"/>
  </r>
  <r>
    <x v="0"/>
    <x v="153"/>
    <x v="125"/>
    <n v="10845"/>
    <m/>
    <m/>
    <x v="0"/>
    <x v="153"/>
    <s v="BALAREZO"/>
    <s v="MARTINELLI"/>
    <s v="ANDREA"/>
    <s v="SUB GERENTE COMERCIAL DE CANAL DIGITAL"/>
    <x v="11"/>
    <s v="COMERCIAL DIGITAL"/>
    <s v="COMERCIAL DIGITAL"/>
    <s v="MARKETING Y CANALES DIGITALES"/>
    <s v="GNC-G. DIVISION DE NEGOCIOS, CLIENTES Y CANALES"/>
    <s v="LIMA - OF. PRINCIPAL (Piso 06)"/>
    <s v="1100992023"/>
    <s v="LPG Corp Canal digital Lima"/>
    <s v="LPG Canal Digital Funcionarios"/>
    <x v="2"/>
    <s v="Femenino"/>
    <s v="andrea.balarezo@lapositiva.com.pe"/>
    <n v="10761"/>
    <s v="OREZZOLI VIGIL, SILVANA MARIA"/>
  </r>
  <r>
    <x v="1"/>
    <x v="154"/>
    <x v="126"/>
    <n v="10596"/>
    <m/>
    <m/>
    <x v="0"/>
    <x v="154"/>
    <s v="BALDEON"/>
    <s v="ROMERO"/>
    <s v="CAROL CARLA"/>
    <s v="ANALISTA JUNIOR DE RIESGO TECNICO"/>
    <x v="6"/>
    <s v="RIESGO TECNICO"/>
    <s v="RIESGO TECNICO"/>
    <s v="RIESGO TECNICO"/>
    <s v="RFA-G. CORP. DE RIESGOS Y FUNCION ACTUARIAL"/>
    <s v="LIMA - OF. PRINCIPAL (Piso 05)"/>
    <s v="1201027803"/>
    <s v="LPV Corp Riesgo Operacional Lima"/>
    <s v="LPV-Empleados Vida"/>
    <x v="0"/>
    <s v="Femenino"/>
    <s v="cbaldeonr@lapositivavida.com.pe"/>
    <n v="7378"/>
    <s v="GUZMAN CRUZ, DANIEL ALEJANDRO"/>
  </r>
  <r>
    <x v="1"/>
    <x v="155"/>
    <x v="39"/>
    <n v="10838"/>
    <m/>
    <m/>
    <x v="0"/>
    <x v="155"/>
    <s v="BALDERA"/>
    <s v="BANCES"/>
    <s v="JUAN JOSE"/>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1"/>
    <x v="156"/>
    <x v="48"/>
    <n v="11364"/>
    <m/>
    <m/>
    <x v="0"/>
    <x v="156"/>
    <s v="BALLON"/>
    <s v="GRADOS"/>
    <s v="JOSELYN MARISOL"/>
    <s v="ANALISTA DE TESORERIA"/>
    <x v="5"/>
    <s v="TESORERIA"/>
    <s v="TESORERIA"/>
    <s v="TESORERIA"/>
    <s v="GAF-G. CORP. DE ADMIN. Y FINANZAS"/>
    <s v="LIMA - OF. PRINCIPAL (Piso 04)"/>
    <s v="1201026056"/>
    <s v="LPV Corp Finanzas"/>
    <s v="LPV-Empleados Vida"/>
    <x v="0"/>
    <s v="Femenino"/>
    <s v="jballong@lapositivavida.com.pe"/>
    <n v="7218"/>
    <s v="NAVAL VENTURA, KATYA ROSMERY"/>
  </r>
  <r>
    <x v="1"/>
    <x v="157"/>
    <x v="18"/>
    <n v="10864"/>
    <m/>
    <m/>
    <x v="0"/>
    <x v="157"/>
    <s v="BALVIN"/>
    <s v="CASTILLO"/>
    <s v="MILENA ANGELA"/>
    <s v="SUPERVISOR DIGITAL"/>
    <x v="4"/>
    <s v="RED DIGITAL VIDA I"/>
    <s v="COMERCIAL DIGITAL"/>
    <s v="MARKETING Y CANALES DIGITALES"/>
    <s v="GNC-G. DIVISION DE NEGOCIOS, CLIENTES Y CANALES"/>
    <s v="LIMA - OF. PRINCIPAL (Piso 06)"/>
    <s v="1210022002"/>
    <s v="LPV Corp Canal digital Lima"/>
    <s v="LPV Canal Digital Empleados"/>
    <x v="0"/>
    <s v="Femenino"/>
    <s v="mbalvinc@lapositivavida.com.pe"/>
    <n v="10897"/>
    <s v="RODRIGUEZ WATANAVE, BETSY JANETT"/>
  </r>
  <r>
    <x v="0"/>
    <x v="158"/>
    <x v="115"/>
    <n v="10301"/>
    <m/>
    <m/>
    <x v="0"/>
    <x v="158"/>
    <s v="BANCHON"/>
    <s v="RETTO"/>
    <s v="MARIA DEL PILAR INES MAGDALENA"/>
    <s v="EJECUTIVO DE COBRANZAS - APL"/>
    <x v="5"/>
    <s v="COBRANZAS GESTION LIMA"/>
    <s v="GESTION DE COBRANZAS"/>
    <s v="G. DE OPERACIONES"/>
    <s v="GTO-G. DIVISION TECNICA DE NEGOCIOS Y OPERACIONES"/>
    <s v="LIMA - OF. PRINCIPAL"/>
    <s v="1100991208"/>
    <s v="LPG Targa Corp Cobranza Lima"/>
    <s v="LPG-Empleados Generales"/>
    <x v="0"/>
    <s v="Femenino"/>
    <s v="maria.banchon@lapositiva.com.pe"/>
    <n v="5706"/>
    <s v="MEJIA SANTILLAN, ANGELICA  MARLENE"/>
  </r>
  <r>
    <x v="0"/>
    <x v="159"/>
    <x v="127"/>
    <n v="8574"/>
    <m/>
    <m/>
    <x v="0"/>
    <x v="159"/>
    <s v="BANICH"/>
    <s v="GALDOS"/>
    <s v="RAUL"/>
    <s v="EJECUTIVO COMERCIAL DE CUENTAS DEL ESTADO - APL"/>
    <x v="5"/>
    <s v="CUENTAS DEL ESTADO G2"/>
    <s v="CUENTAS DEL ESTADO"/>
    <s v="G. ADJUNTA DE CUENTAS DEL ESTADO"/>
    <s v="GNC-G. DIVISION DE NEGOCIOS, CLIENTES Y CANALES"/>
    <s v="AREQUIPA - OF. PRINCIPAL"/>
    <s v="1100995011"/>
    <s v="LPG Corp Areq Cuentas del Estado Sur"/>
    <s v="LPG Empleados Mixto"/>
    <x v="0"/>
    <s v="Masculino"/>
    <s v="raul.banich@lapositiva.com.pe"/>
    <n v="57"/>
    <s v="PALOMINO ROBLES, MARIBEL"/>
  </r>
  <r>
    <x v="1"/>
    <x v="160"/>
    <x v="128"/>
    <n v="5733"/>
    <m/>
    <m/>
    <x v="0"/>
    <x v="160"/>
    <s v="BARAHONA"/>
    <s v="AÑANCA"/>
    <s v="CARLOS  ELIAS"/>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0"/>
    <x v="161"/>
    <x v="129"/>
    <n v="7877"/>
    <m/>
    <m/>
    <x v="0"/>
    <x v="161"/>
    <s v="BARBA"/>
    <s v="MONTOYA"/>
    <s v="JOSE ANTONIO"/>
    <s v="ASISTENTE DE EMISION"/>
    <x v="1"/>
    <s v="EMISION RIESGOS LABORALES"/>
    <s v="EMISION"/>
    <s v="G. DE OPERACIONES"/>
    <s v="GTO-G. DIVISION TECNICA DE NEGOCIOS Y OPERACIONES"/>
    <s v="LIMA - OF. PRINCIPAL"/>
    <s v="1100991201"/>
    <s v="LPG Corp Emision Soat Lima"/>
    <s v="LPG-Empleados Generales"/>
    <x v="0"/>
    <s v="Masculino"/>
    <s v="jose.barba@lapositiva.com.pe"/>
    <n v="10662"/>
    <s v="VIGIL ARIAS, ILIANA KATHERINE"/>
  </r>
  <r>
    <x v="0"/>
    <x v="162"/>
    <x v="9"/>
    <n v="11502"/>
    <d v="2021-10-15T00:00:00"/>
    <m/>
    <x v="1"/>
    <x v="162"/>
    <s v="BARBOZA"/>
    <s v="AREVALO"/>
    <s v="JOSE ALEJANDRO"/>
    <s v="ASESOR DIGITAL"/>
    <x v="4"/>
    <s v="RED DIGITAL SALUD III"/>
    <s v="COMERCIAL DIGITAL"/>
    <s v="MARKETING Y CANALES DIGITALES"/>
    <s v="GNC-G. DIVISION DE NEGOCIOS, CLIENTES Y CANALES"/>
    <s v="LIMA - OF. PRINCIPAL (Piso 06)"/>
    <s v="1100992023"/>
    <s v="LPG Corp Canal digital Lima"/>
    <s v="LPG Canal Digital Empleados"/>
    <x v="0"/>
    <s v="Masculino"/>
    <s v="jose.barboza@lapositiva.com.pe"/>
    <n v="11403"/>
    <s v="CACERES HENRICKSEN, TANNER KANE"/>
  </r>
  <r>
    <x v="0"/>
    <x v="163"/>
    <x v="44"/>
    <n v="11007"/>
    <d v="2021-10-12T00:00:00"/>
    <m/>
    <x v="1"/>
    <x v="163"/>
    <s v="BARBOZA"/>
    <s v="PALOMINO"/>
    <s v="DAYANA LIZBETH"/>
    <s v="ASESOR DIGITAL"/>
    <x v="4"/>
    <s v="RED DIGITAL SALUD II"/>
    <s v="COMERCIAL DIGITAL"/>
    <s v="MARKETING Y CANALES DIGITALES"/>
    <s v="GNC-G. DIVISION DE NEGOCIOS, CLIENTES Y CANALES"/>
    <s v="LIMA - OF. PRINCIPAL (Piso 06)"/>
    <s v="1100992023"/>
    <s v="LPG Corp Canal digital Lima"/>
    <s v="LPG Canal Digital Empleados"/>
    <x v="0"/>
    <s v="Femenino"/>
    <s v="dayana.barboza@lapositiva.com.pe"/>
    <n v="11056"/>
    <s v="TAFUR COLAN, ARACELLI LUZMILA"/>
  </r>
  <r>
    <x v="0"/>
    <x v="164"/>
    <x v="130"/>
    <n v="5889"/>
    <m/>
    <m/>
    <x v="0"/>
    <x v="164"/>
    <s v="BARCO"/>
    <s v="GEREDA"/>
    <s v="FERNANDO JOSE"/>
    <s v="GERENTE COMERCIAL LIMA"/>
    <x v="14"/>
    <s v="CORREDORES EMPRESARIALES"/>
    <s v="CORREDORES EMPRESARIALES"/>
    <s v="CORREDORES EMPRESARIALES"/>
    <s v="GNC-G. DIVISION DE NEGOCIOS, CLIENTES Y CANALES"/>
    <s v="LIMA - OF. PRINCIPAL"/>
    <s v="1100992011"/>
    <s v="LPG Corp Comercial Oficinas Targa"/>
    <s v="LPG -Funcionarios Generales"/>
    <x v="2"/>
    <s v="Masculino"/>
    <s v="fernando.barco@lapositiva.com.pe"/>
    <n v="5814"/>
    <s v="NOYA BAO, CESAR  FRANCISCO"/>
  </r>
  <r>
    <x v="0"/>
    <x v="165"/>
    <x v="39"/>
    <n v="11563"/>
    <m/>
    <m/>
    <x v="0"/>
    <x v="165"/>
    <s v="BARDALEZ"/>
    <s v="HUAMAN"/>
    <s v="SHEYLA ROCIO"/>
    <s v="ASESOR DIGITAL"/>
    <x v="4"/>
    <s v="RED DIGITAL SOAT II"/>
    <s v="COMERCIAL DIGITAL"/>
    <s v="MARKETING Y CANALES DIGITALES"/>
    <s v="GNC-G. DIVISION DE NEGOCIOS, CLIENTES Y CANALES"/>
    <s v="LIMA - OF. PRINCIPAL (Piso 06)"/>
    <s v="1100992023"/>
    <s v="LPG Corp Canal digital Lima"/>
    <s v="LPG Canal Digital Empleados"/>
    <x v="0"/>
    <s v="Femenino"/>
    <s v="sheyla.bardalez@lapositiva.com.pe"/>
    <n v="11198"/>
    <s v="FRANCO LARRIVIERE, KARIN ELIZABETH"/>
  </r>
  <r>
    <x v="1"/>
    <x v="166"/>
    <x v="12"/>
    <n v="1515"/>
    <m/>
    <m/>
    <x v="0"/>
    <x v="166"/>
    <s v="BARRA"/>
    <s v="LLERENA"/>
    <s v="LUIS  ALBERTO"/>
    <s v="GERENTE DE EQUIPO DE COBRANZAS SPF"/>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5723"/>
    <s v="TAFUR TORRES, VICTOR  HOMERO"/>
  </r>
  <r>
    <x v="0"/>
    <x v="167"/>
    <x v="63"/>
    <n v="10033"/>
    <m/>
    <m/>
    <x v="0"/>
    <x v="167"/>
    <s v="BARRANTES"/>
    <s v="TICLLA"/>
    <s v="MARIA LILIANA"/>
    <s v="ANALISTA SENIOR DE BI"/>
    <x v="2"/>
    <s v="BI Y DATA ANALYTICS"/>
    <s v="BI Y DATA ANALYTICS"/>
    <s v="TECNOLOGIA Y TRANSFORMACION"/>
    <s v="GTI-G. CORP. DE TI"/>
    <s v="LIMA - OF. PRINCIPAL (Piso 08)"/>
    <s v="1100991500"/>
    <s v="LPG Corp G. Tecnologia y Transform Lima"/>
    <s v="LPG-Empleados Generales"/>
    <x v="0"/>
    <s v="Femenino"/>
    <s v="maria.barrantes@lapositiva.com.pe"/>
    <n v="11439"/>
    <s v="RIVERA RAMIREZ, JUAN ZACARIAS"/>
  </r>
  <r>
    <x v="0"/>
    <x v="168"/>
    <x v="8"/>
    <n v="9558"/>
    <m/>
    <m/>
    <x v="0"/>
    <x v="168"/>
    <s v="BARRERA"/>
    <s v="BARRIA"/>
    <s v="CLAUDIA SOFIA"/>
    <s v="ASISTENTE DE CONTRALORIA"/>
    <x v="1"/>
    <s v="CONTRALORIA"/>
    <s v="OPERACIONES DE COBRANZAS"/>
    <s v="G. DE OPERACIONES"/>
    <s v="GTO-G. DIVISION TECNICA DE NEGOCIOS Y OPERACIONES"/>
    <s v="AREQUIPA - OF. PRINCIPAL"/>
    <s v="1100995222"/>
    <s v="LPG Corp Contraloria Sur"/>
    <s v="LPG-Empleados Generales"/>
    <x v="0"/>
    <s v="Femenino"/>
    <s v="claudia.barrera@lapositiva.com.pe"/>
    <n v="8170"/>
    <s v="ESCALANTE VEGA, ROCIO LISSETTE"/>
  </r>
  <r>
    <x v="0"/>
    <x v="169"/>
    <x v="131"/>
    <n v="5741"/>
    <m/>
    <m/>
    <x v="0"/>
    <x v="169"/>
    <s v="BARRERA"/>
    <s v="SILVESTRE"/>
    <s v="ARACELI  RENE"/>
    <s v="ANALISTA DE CONTRALORIA"/>
    <x v="5"/>
    <s v="CONTRALORIA"/>
    <s v="OPERACIONES DE COBRANZAS"/>
    <s v="G. DE OPERACIONES"/>
    <s v="GTO-G. DIVISION TECNICA DE NEGOCIOS Y OPERACIONES"/>
    <s v="LIMA - OF. CASITA SOAT"/>
    <s v="1100991217"/>
    <s v="LPG Corp Contraloria Lima"/>
    <s v="LPG-Empleados Generales"/>
    <x v="0"/>
    <s v="Femenino"/>
    <s v="araceli.barrera@lapositiva.com.pe"/>
    <n v="8170"/>
    <s v="ESCALANTE VEGA, ROCIO LISSETTE"/>
  </r>
  <r>
    <x v="0"/>
    <x v="170"/>
    <x v="24"/>
    <n v="11641"/>
    <m/>
    <m/>
    <x v="0"/>
    <x v="170"/>
    <s v="BARRIENTOS"/>
    <s v="MEDINA"/>
    <s v="JOSE ENRIQUE"/>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jose.barrientos@lapositiva.com.pe"/>
    <n v="10983"/>
    <s v="CORTEZ DIAZ, ROXANA PAOLA"/>
  </r>
  <r>
    <x v="1"/>
    <x v="171"/>
    <x v="12"/>
    <n v="3196"/>
    <m/>
    <m/>
    <x v="0"/>
    <x v="171"/>
    <s v="BARRIGA"/>
    <s v="MENDOZA"/>
    <s v="ARMANDO  FERNANDO"/>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0"/>
    <x v="172"/>
    <x v="9"/>
    <n v="11492"/>
    <m/>
    <m/>
    <x v="0"/>
    <x v="172"/>
    <s v="BARRIO"/>
    <s v="AYULO"/>
    <s v="KATHIUSKA"/>
    <s v="EJECUTIVO COMERCIAL DE MANTENIMIENTO - AJR"/>
    <x v="6"/>
    <s v="COMERCIAL EPS"/>
    <s v="COMERCIAL EPS"/>
    <s v="COMERCIAL EPS"/>
    <s v="GNC-G. DIVISION DE NEGOCIOS, CLIENTES Y CANALES"/>
    <s v="LIMA - OF. PRINCIPAL (Piso 09)"/>
    <s v="1101028003"/>
    <s v="EPS San Isidro Comercial Mtto cuentas"/>
    <s v="LPG-Empleados Generales"/>
    <x v="0"/>
    <s v="Femenino"/>
    <s v="kathiuska.barrio@lapositiva.com.pe"/>
    <n v="9471"/>
    <s v="GONZALEZ MARTINEZ, ENRIQUE"/>
  </r>
  <r>
    <x v="1"/>
    <x v="173"/>
    <x v="132"/>
    <n v="10765"/>
    <m/>
    <m/>
    <x v="0"/>
    <x v="173"/>
    <s v="BARRIOS"/>
    <s v="BENAVIDES"/>
    <s v="AUGUSTA MARIA"/>
    <s v="GERENTE ADJUNTO DE DESARROLLO DE NEGOCIOS INMOBILIARIOS"/>
    <x v="8"/>
    <s v="INMOBILIARIO"/>
    <s v="INMOBILIARIO"/>
    <s v="INMOBILIARIO"/>
    <s v="GCI-G. CORP. DE INVERSIONES"/>
    <s v="LIMA - OF. PRINCIPAL (Piso 03)"/>
    <s v="1201026023"/>
    <s v="LPV Corp Inmobiliaria Lima"/>
    <s v="LPV - Inversiones/ Inmobiliaria Funcionarios"/>
    <x v="2"/>
    <s v="Femenino"/>
    <s v="abarriosb@lapositivavida.com.pe"/>
    <n v="10764"/>
    <s v="PEREZ GUBBINS, JOSE IGNACIO"/>
  </r>
  <r>
    <x v="0"/>
    <x v="174"/>
    <x v="133"/>
    <n v="8158"/>
    <d v="2021-10-31T00:00:00"/>
    <m/>
    <x v="1"/>
    <x v="174"/>
    <s v="BARRON"/>
    <s v="CASTAÑEDA"/>
    <s v="JAIME DIEGO"/>
    <s v="ASISTENTE DE EMISION"/>
    <x v="1"/>
    <s v="EMISION RIESGOS LABORALES"/>
    <s v="EMISION"/>
    <s v="G. DE OPERACIONES"/>
    <s v="GTO-G. DIVISION TECNICA DE NEGOCIOS Y OPERACIONES"/>
    <s v="LIMA - OF. PRINCIPAL"/>
    <s v="1100991201"/>
    <s v="LPG Corp Emision Soat Lima"/>
    <s v="LPG-Empleados Generales"/>
    <x v="0"/>
    <s v="Masculino"/>
    <s v="jaime.barron@lapositiva.com.pe"/>
    <n v="10662"/>
    <s v="VIGIL ARIAS, ILIANA KATHERINE"/>
  </r>
  <r>
    <x v="0"/>
    <x v="175"/>
    <x v="70"/>
    <n v="11444"/>
    <m/>
    <m/>
    <x v="0"/>
    <x v="175"/>
    <s v="BARTET"/>
    <s v="DELGADO"/>
    <s v="ROSA LUZ"/>
    <s v="ASESOR DIGITAL"/>
    <x v="4"/>
    <s v="RED DIGITAL SALUD III"/>
    <s v="COMERCIAL DIGITAL"/>
    <s v="MARKETING Y CANALES DIGITALES"/>
    <s v="GNC-G. DIVISION DE NEGOCIOS, CLIENTES Y CANALES"/>
    <s v="LIMA - OF. PRINCIPAL (Piso 06)"/>
    <s v="1100992023"/>
    <s v="LPG Corp Canal digital Lima"/>
    <s v="LPG Canal Digital Empleados"/>
    <x v="0"/>
    <s v="Femenino"/>
    <s v="rosa.bartet@lapositiva.com.pe"/>
    <n v="11403"/>
    <s v="CACERES HENRICKSEN, TANNER KANE"/>
  </r>
  <r>
    <x v="1"/>
    <x v="176"/>
    <x v="106"/>
    <n v="11626"/>
    <m/>
    <m/>
    <x v="0"/>
    <x v="176"/>
    <s v="BARZOLA"/>
    <s v="CANTO"/>
    <s v="MORELIA LIZ"/>
    <s v="ANALISTA DE GESTION DE PORTAFOLIO"/>
    <x v="5"/>
    <s v="INVERSIONES"/>
    <s v="INVERSIONES"/>
    <s v="INVERSIONES Y ANALISIS DE INVERSIONES"/>
    <s v="GCI-G. CORP. DE INVERSIONES"/>
    <s v="LIMA - OF. PRINCIPAL (Piso 03)"/>
    <s v="1201026011"/>
    <s v="LPV Corp Inversiones Lima"/>
    <s v="LPV - Inversiones/ Inmobiliaria Empleados"/>
    <x v="0"/>
    <s v="Femenino"/>
    <s v="mbarzolac@lapositivavida.com.pe"/>
    <n v="5821"/>
    <s v="GALVEZ QUITO, JOSE  ALFREDO"/>
  </r>
  <r>
    <x v="0"/>
    <x v="177"/>
    <x v="134"/>
    <n v="29"/>
    <m/>
    <m/>
    <x v="0"/>
    <x v="177"/>
    <s v="BASILE"/>
    <s v="AVILA"/>
    <s v="JUANA ROSA"/>
    <s v="APODERADO DE EMISION"/>
    <x v="3"/>
    <s v="EMISION PATRIMONIALES II"/>
    <s v="EMISION"/>
    <s v="G. DE OPERACIONES"/>
    <s v="GTO-G. DIVISION TECNICA DE NEGOCIOS Y OPERACIONES"/>
    <s v="LIMA - OF. PRINCIPAL"/>
    <s v="1100991232"/>
    <s v="LPG Corp Emision Lima"/>
    <s v="LPG -Funcionarios Generales"/>
    <x v="0"/>
    <s v="Femenino"/>
    <s v="giovanab@lapositiva.com.pe"/>
    <n v="9987"/>
    <s v="ESCAJADILLO MACAZANA, JORGE STEDMAN"/>
  </r>
  <r>
    <x v="1"/>
    <x v="178"/>
    <x v="135"/>
    <n v="11133"/>
    <m/>
    <m/>
    <x v="0"/>
    <x v="178"/>
    <s v="BASILIO"/>
    <s v="CALDERON"/>
    <s v="SANDRA KARINA"/>
    <s v="ASESOR DIGITAL"/>
    <x v="4"/>
    <s v="RED DIGITAL VIDA I"/>
    <s v="COMERCIAL DIGITAL"/>
    <s v="MARKETING Y CANALES DIGITALES"/>
    <s v="GNC-G. DIVISION DE NEGOCIOS, CLIENTES Y CANALES"/>
    <s v="LIMA - OF. PRINCIPAL (Piso 06)"/>
    <s v="1210022002"/>
    <s v="LPV Corp Canal digital Lima"/>
    <s v="LPV Canal Digital Empleados"/>
    <x v="0"/>
    <s v="Femenino"/>
    <s v="sbasilioc@lapositivavida.com.pe"/>
    <n v="10864"/>
    <s v="BALVIN CASTILLO, MILENA ANGELA"/>
  </r>
  <r>
    <x v="2"/>
    <x v="179"/>
    <x v="136"/>
    <n v="9572"/>
    <m/>
    <m/>
    <x v="0"/>
    <x v="179"/>
    <s v="BASTIAS"/>
    <s v="OLIVERA"/>
    <s v="OLGA LUCIA PATRICIA"/>
    <s v="ASISTENTE DE EMISION"/>
    <x v="1"/>
    <s v="EMISION FORMACION Y CALIDAD"/>
    <s v="EMISION"/>
    <s v="G. DE OPERACIONES"/>
    <s v="GTO-G. DIVISION TECNICA DE NEGOCIOS Y OPERACIONES"/>
    <s v="LIMA - OF. PRINCIPAL"/>
    <s v="1300992005"/>
    <s v="LPE-Gastos Asig. Operac. / Emisión"/>
    <s v="LPE - Empleados EPS"/>
    <x v="0"/>
    <s v="Femenino"/>
    <s v="olga.bastias@lapositivaeps.com.pe"/>
    <n v="4122"/>
    <s v="COPA FUENTES, SHARON VIANNEY"/>
  </r>
  <r>
    <x v="0"/>
    <x v="180"/>
    <x v="137"/>
    <n v="8529"/>
    <m/>
    <m/>
    <x v="0"/>
    <x v="180"/>
    <s v="BASUALDO"/>
    <s v="QUIÑONEZ"/>
    <s v="MARITZA CLARISA"/>
    <s v="ASISTENTE DE SINIESTROS"/>
    <x v="1"/>
    <s v="SINIESTROS SUR"/>
    <s v="SINIESTROS VEHICULOS Y SOAT"/>
    <s v="VEHICULOS Y SOAT"/>
    <s v="GTO-G. DIVISION TECNICA DE NEGOCIOS Y OPERACIONES"/>
    <s v="HUANCAYO - OF. PRINCIPAL"/>
    <s v="1112120722"/>
    <s v="LPG Huancayo Siniestros Of Sur"/>
    <s v="LPG-Empleados Generales"/>
    <x v="0"/>
    <s v="Femenino"/>
    <s v="maritza.basualdo@lapositiva.com.pe"/>
    <n v="8041"/>
    <s v="GIL RAMIREZ, KIRSTEN ARABELA"/>
  </r>
  <r>
    <x v="1"/>
    <x v="181"/>
    <x v="15"/>
    <n v="11609"/>
    <d v="2021-10-14T00:00:00"/>
    <m/>
    <x v="1"/>
    <x v="181"/>
    <s v="BAUTISTA"/>
    <s v="MASQUEZ"/>
    <s v="JENNIFER KATIUSCA"/>
    <s v="ASESOR"/>
    <x v="4"/>
    <s v="VIDA INDIVIDUAL LIMA G6"/>
    <s v="COMERCIAL PERSONAS FFVV"/>
    <s v="GERENCIA COMERCIAL PERSONAS"/>
    <s v="GNC-G. DIVISION DE NEGOCIOS, CLIENTES Y CANALES"/>
    <s v="LIMA - OF. PRINCIPAL"/>
    <s v="1201626028"/>
    <s v="LPV Cesi Corp Comercial FFVV"/>
    <s v="LPV-Promotores Vida"/>
    <x v="0"/>
    <s v="Femenino"/>
    <s v="jbautistam@lapositivavida.com.pe"/>
    <n v="9095"/>
    <s v="MOREY ARENAS, HECTOR  ADOLFO"/>
  </r>
  <r>
    <x v="0"/>
    <x v="182"/>
    <x v="24"/>
    <n v="11637"/>
    <m/>
    <m/>
    <x v="0"/>
    <x v="182"/>
    <s v="BAUTISTA"/>
    <s v="POIRE"/>
    <s v="ALEJANDRO RENATTO"/>
    <s v="PRACTICANTE COMERCIAL"/>
    <x v="7"/>
    <s v="ADM. Y MANTENIMIENTO DE CUENTAS"/>
    <s v="ADM. Y MANTENIMIENTO DE CUENTAS"/>
    <s v="CORREDORES EMPRESARIALES"/>
    <s v="GNC-G. DIVISION DE NEGOCIOS, CLIENTES Y CANALES"/>
    <s v="LIMA - OF. PRINCIPAL"/>
    <s v="1100992406"/>
    <s v="LPG Corp Mantenimiento Cuentas Targa"/>
    <s v="Pract. y Reins Lab"/>
    <x v="1"/>
    <s v="Masculino"/>
    <s v="alejandro.bautista@lapositiva.com.pe"/>
    <n v="4162"/>
    <s v="VARGAS MOGROVEJO, ALICE LIBERTAD"/>
  </r>
  <r>
    <x v="1"/>
    <x v="183"/>
    <x v="12"/>
    <n v="103"/>
    <m/>
    <m/>
    <x v="0"/>
    <x v="183"/>
    <s v="BAZAN"/>
    <s v="GRADOS"/>
    <s v="LUIS  ALBERTO"/>
    <s v="APODERADO SENIOR COMERCIAL"/>
    <x v="10"/>
    <s v="CORREDORES DESCENTRALIZADO"/>
    <s v="CORREDORES DESCENTRALIZADO"/>
    <s v="CORREDORES REGIONALES"/>
    <s v="GNC-G. DIVISION DE NEGOCIOS, CLIENTES Y CANALES"/>
    <s v="LIMA - OF. PRINCIPAL"/>
    <s v="1201028857"/>
    <s v="LPV Targa Comer Reg Descentralizado Lima"/>
    <s v="LPV Funcionarios Mixto"/>
    <x v="0"/>
    <s v="Masculino"/>
    <s v="lbazan@lapositivavida.com.pe"/>
    <n v="3168"/>
    <s v="URDAY MARQUINA, GEMILE JANET"/>
  </r>
  <r>
    <x v="0"/>
    <x v="184"/>
    <x v="138"/>
    <n v="11137"/>
    <m/>
    <m/>
    <x v="0"/>
    <x v="184"/>
    <s v="BAZAN"/>
    <s v="JARAMILLO"/>
    <s v="JOSE IGNACIO"/>
    <s v="PRACTICANTE DE CANALES"/>
    <x v="7"/>
    <s v="CANALES MASIVOS BANCOS"/>
    <s v="CANALES MASIVOS BANCOS"/>
    <s v="CANALES MASIVOS"/>
    <s v="GNC-G. DIVISION DE NEGOCIOS, CLIENTES Y CANALES"/>
    <s v="LIMA - OF. PRINCIPAL"/>
    <s v="1100992003"/>
    <s v="LPG Corp Targa Comer empre y CNT Lima"/>
    <s v="Pract. y Reins Lab"/>
    <x v="1"/>
    <s v="Masculino"/>
    <s v="jose.bazan@lapositiva.com.pe"/>
    <n v="10127"/>
    <s v="BELLO CAMACHO, CESAR ANTONIO"/>
  </r>
  <r>
    <x v="1"/>
    <x v="185"/>
    <x v="139"/>
    <n v="5918"/>
    <m/>
    <m/>
    <x v="0"/>
    <x v="185"/>
    <s v="BAZAN"/>
    <s v="ORE"/>
    <s v="HECTOR  ENRIQUE"/>
    <s v="ASISTENTE DE EMISION CNT"/>
    <x v="1"/>
    <s v="EMISION CNT"/>
    <s v="OPERACIONES CNT Y WORKSITE"/>
    <s v="G. DE OPERACIONES"/>
    <s v="GTO-G. DIVISION TECNICA DE NEGOCIOS Y OPERACIONES"/>
    <s v="LIMA - OF. PRINCIPAL"/>
    <s v="1201027458"/>
    <s v="LPV San Isidro Corp Emisión Lima"/>
    <s v="LPV-Empleados Vida"/>
    <x v="0"/>
    <s v="Masculino"/>
    <s v="hbazano@lapositivavida.com.pe"/>
    <n v="49"/>
    <s v="CHAUCA FLORES, MARY PILAR"/>
  </r>
  <r>
    <x v="0"/>
    <x v="186"/>
    <x v="114"/>
    <n v="8276"/>
    <m/>
    <m/>
    <x v="0"/>
    <x v="186"/>
    <s v="BECERRA"/>
    <s v="ARCE"/>
    <s v="DENNIS EDUARDO"/>
    <s v="ASISTENTE DE ARCHIVO"/>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dennis.becerra@lapositiva.com.pe"/>
    <n v="5077"/>
    <s v="PLANAS MUSSO, LUIS FELIPE"/>
  </r>
  <r>
    <x v="2"/>
    <x v="187"/>
    <x v="140"/>
    <n v="11434"/>
    <m/>
    <m/>
    <x v="0"/>
    <x v="187"/>
    <s v="BECERRA"/>
    <s v="DIAZ"/>
    <s v="PIER"/>
    <s v="ANALISTA JUNIOR DE DATOS DE SALUD"/>
    <x v="6"/>
    <s v="INNOVACION SALUD"/>
    <s v="INNOVACION SALUD"/>
    <s v="INNOVACION SALUD"/>
    <s v="GNS-GERENCIA DE NEGOCIO SALUD"/>
    <s v="LIMA - OF. PRINCIPAL (Piso 09)"/>
    <s v="1300992013"/>
    <s v="LPE-Gast Asignado  Producto"/>
    <s v="LPE - Empleados EPS"/>
    <x v="0"/>
    <s v="Masculino"/>
    <s v="pier.becerra@lapositivaeps.com.pe"/>
    <n v="7143"/>
    <s v="VERA TUDELA CARDENAS, FREDDY ANTONIO"/>
  </r>
  <r>
    <x v="0"/>
    <x v="188"/>
    <x v="83"/>
    <n v="10595"/>
    <m/>
    <m/>
    <x v="0"/>
    <x v="188"/>
    <s v="BECERRA"/>
    <s v="ROBLES"/>
    <s v="DANIEL EDUARDO"/>
    <s v="ANALISTA DE APLICACIONES"/>
    <x v="5"/>
    <s v="DESARROLLO DE APLICACIONES I"/>
    <s v="DESARROLLO DE APLICACIONES I"/>
    <s v="DESARROLLO Y PROYECTOS DE TI"/>
    <s v="GTI-G. CORP. DE TI"/>
    <s v="LIMA - OF. PRINCIPAL (Piso 08)"/>
    <s v="1100991009"/>
    <s v="LPG Corp Desarrollo y proyectos TI Lima"/>
    <s v="LPG-Empleados Generales"/>
    <x v="0"/>
    <s v="Masculino"/>
    <s v="daniel.becerra@lapositiva.com.pe"/>
    <n v="6026"/>
    <s v="SUASNABAR LOPEZ, MIRKO SALVADOR"/>
  </r>
  <r>
    <x v="0"/>
    <x v="189"/>
    <x v="141"/>
    <n v="9922"/>
    <m/>
    <m/>
    <x v="0"/>
    <x v="189"/>
    <s v="BEGAZO"/>
    <s v="TORREBLANCA"/>
    <s v="KATHERINE AURORA"/>
    <s v="ASISTENTE ADMINISTRATIVO"/>
    <x v="1"/>
    <s v="ADMINISTRACION SUR"/>
    <s v="ADMINISTRACION REGIONAL"/>
    <s v="ADMINISTRACION Y LOGISTICA"/>
    <s v="GAF-G. CORP. DE ADMIN. Y FINANZAS"/>
    <s v="AREQUIPA - OF. PRINCIPAL"/>
    <s v="1100995002"/>
    <s v="LPG Corp Adm Reg Sur"/>
    <s v="LPG-Empleados Generales"/>
    <x v="0"/>
    <s v="Femenino"/>
    <s v="katherine.begazo@lapositiva.com.pe"/>
    <n v="9596"/>
    <s v="HERRERA ALATRISTA, FIORELLA LISSY"/>
  </r>
  <r>
    <x v="0"/>
    <x v="190"/>
    <x v="142"/>
    <n v="2887"/>
    <m/>
    <m/>
    <x v="0"/>
    <x v="190"/>
    <s v="BEINGOLEA"/>
    <s v="BEINGOLEA"/>
    <s v="ROCIO DEL PILAR"/>
    <s v="ANALISTA DE PLATAFORMA DE SERVICIO"/>
    <x v="5"/>
    <s v="RECEPCION"/>
    <s v="ATENCION PRESENCIAL"/>
    <s v="CANALES DIRECTOS"/>
    <s v="GNC-G. DIVISION DE NEGOCIOS, CLIENTES Y CANALES"/>
    <s v="LIMA - OF. PRINCIPAL (Piso 01)"/>
    <s v="1100991252"/>
    <s v="LPG Corp Atencion Presencial Lima"/>
    <s v="LPG-Empleados Generales"/>
    <x v="0"/>
    <s v="Femenino"/>
    <s v="rbeingolea@lapositiva.com.pe"/>
    <n v="7151"/>
    <s v="VILDOSO ESCALANTE, JULISSA PAOLA"/>
  </r>
  <r>
    <x v="0"/>
    <x v="191"/>
    <x v="143"/>
    <n v="10653"/>
    <m/>
    <m/>
    <x v="0"/>
    <x v="191"/>
    <s v="BEJARANO"/>
    <s v="ALVA"/>
    <s v="CESAR AUGUSTO"/>
    <s v="APODERADO DE PLANEAMIENTO DE OPERACIONES"/>
    <x v="3"/>
    <s v="PLANEAMIENTO DE OPERACIONES"/>
    <s v="PLANEAMIENTO DE OPERACIONES"/>
    <s v="G. DE OPERACIONES"/>
    <s v="GTO-G. DIVISION TECNICA DE NEGOCIOS Y OPERACIONES"/>
    <s v="LIMA - OF. PRINCIPAL"/>
    <s v="1100991714"/>
    <s v="LPG Corp Planeamiento de Operación Lima"/>
    <s v="LPG -Funcionarios Generales"/>
    <x v="0"/>
    <s v="Masculino"/>
    <s v="cesar.bejarano@lapositiva.com.pe"/>
    <n v="8888"/>
    <s v="RIVERA GALVEZ, GUSTAVO  FERNANDO"/>
  </r>
  <r>
    <x v="0"/>
    <x v="192"/>
    <x v="144"/>
    <n v="6859"/>
    <m/>
    <m/>
    <x v="0"/>
    <x v="192"/>
    <s v="BEJARANO"/>
    <s v="CABRERA"/>
    <s v="EDWARD ROY"/>
    <s v="ANALISTA JUNIOR DE EMISION"/>
    <x v="6"/>
    <s v="EMISION SOAT Y VEHICULOS"/>
    <s v="EMISION"/>
    <s v="G. DE OPERACIONES"/>
    <s v="GTO-G. DIVISION TECNICA DE NEGOCIOS Y OPERACIONES"/>
    <s v="AREQUIPA - OF. PRINCIPAL"/>
    <s v="1105010242"/>
    <s v="LPG Arequipa Emision Sur"/>
    <s v="LPG-Empleados Generales"/>
    <x v="0"/>
    <s v="Masculino"/>
    <s v="ebejarano@lapositiva.com.pe"/>
    <n v="5763"/>
    <s v="LOPEZ ARCE, JORGE"/>
  </r>
  <r>
    <x v="0"/>
    <x v="193"/>
    <x v="145"/>
    <n v="7457"/>
    <m/>
    <m/>
    <x v="0"/>
    <x v="193"/>
    <s v="BEJARANO"/>
    <s v="ZEVALLOS"/>
    <s v="MANUEL FRANCISCO"/>
    <s v="ASISTENTE-TECNICO DE SINIESTROS VEHICULOS"/>
    <x v="1"/>
    <s v="PROVEEDORES Y PERITOS DE SINIESTROS VEHICULOS"/>
    <s v="PROVEEDORES Y PERITOS DE SINIESTROS VEHICULOS"/>
    <s v="SINIESTROS RRGG, GESTION DE AJUSTADORES, FRAUDES Y PROVEEDORES"/>
    <s v="GTO-G. DIVISION TECNICA DE NEGOCIOS Y OPERACIONES"/>
    <s v="TRUJILLO - OF. PRINCIPAL"/>
    <s v="1113060727"/>
    <s v="LPG Corp Siniestros Vehiculos Trujillo"/>
    <s v="LPG-Empleados Generales"/>
    <x v="0"/>
    <s v="Masculino"/>
    <s v="manuel.bejarano@lapositiva.com.pe"/>
    <n v="5077"/>
    <s v="PLANAS MUSSO, LUIS FELIPE"/>
  </r>
  <r>
    <x v="0"/>
    <x v="194"/>
    <x v="146"/>
    <n v="9365"/>
    <m/>
    <m/>
    <x v="0"/>
    <x v="194"/>
    <s v="BEL"/>
    <s v="DIEZ CANSECO"/>
    <s v="JACQUELINE MILAGROS"/>
    <s v="ANALISTA SENIOR DE REASEGUROS FACULTATIVOS"/>
    <x v="2"/>
    <s v="SUSCRIPCION DE NEGOCIOS ESTRATEGICOS"/>
    <s v="SUSCRIPCION DE NEGOCIOS ESTRATEGICOS"/>
    <s v="SUSCRIPCION E INGENIERIA"/>
    <s v="GNE-G. DIVISION TECNICA DE NEGOCIOS ESTRATEGICOS"/>
    <s v="LIMA - OF. PRINCIPAL"/>
    <s v="1100991752"/>
    <s v="LPG Corp Suscripción Neg. Estrat Targa"/>
    <s v="LPG-Empleados Generales"/>
    <x v="0"/>
    <s v="Femenino"/>
    <s v="jacqueline.bel@lapositiva.com.pe"/>
    <n v="10523"/>
    <s v="RAMIREZ CAMPOS, MIGUEL ANGEL"/>
  </r>
  <r>
    <x v="1"/>
    <x v="195"/>
    <x v="147"/>
    <n v="8889"/>
    <m/>
    <m/>
    <x v="0"/>
    <x v="195"/>
    <s v="BELDA"/>
    <s v="JAUREGUI"/>
    <s v="SILVANA  NATALIA"/>
    <s v="APODERADO SENIOR DE MARCA Y COMUNICACIONES"/>
    <x v="10"/>
    <s v="MARCA Y COMUNICACIONES"/>
    <s v="MARCA Y COMUNICACIONES"/>
    <s v="MARKETING Y CANALES DIGITALES"/>
    <s v="GNC-G. DIVISION DE NEGOCIOS, CLIENTES Y CANALES"/>
    <s v="LIMA - OF. PRINCIPAL (Piso 06)"/>
    <s v="1201026047"/>
    <s v="LPV Corp Marca y Comunicación"/>
    <s v="LPV- Funcionarios Vida"/>
    <x v="0"/>
    <s v="Femenino"/>
    <s v="sbeldaj@lapositivavida.com.pe"/>
    <n v="10761"/>
    <s v="OREZZOLI VIGIL, SILVANA MARIA"/>
  </r>
  <r>
    <x v="0"/>
    <x v="196"/>
    <x v="148"/>
    <n v="11224"/>
    <m/>
    <m/>
    <x v="0"/>
    <x v="196"/>
    <s v="BELLEZA"/>
    <s v="ZAPATA"/>
    <s v="JESSICA GIULIANA"/>
    <s v="SCRUM MASTER - ESP"/>
    <x v="0"/>
    <s v="AGILE SM"/>
    <s v="AGILE SM"/>
    <s v="PLACE"/>
    <s v="GDE-G. DE GESTION ESTRATEGICA"/>
    <s v="LIMA - OF. PRINCIPAL (Piso 09)"/>
    <s v="1100991681"/>
    <s v="LPG Corp Gestión Estrategica Lima"/>
    <s v="LPG-Empleados Generales"/>
    <x v="0"/>
    <s v="Femenino"/>
    <s v="jessica.belleza@lapositiva.com.pe"/>
    <n v="11267"/>
    <s v="SIESQUEN MANRIQUE, PEDRO JEFFERSON"/>
  </r>
  <r>
    <x v="0"/>
    <x v="197"/>
    <x v="149"/>
    <n v="5646"/>
    <m/>
    <m/>
    <x v="0"/>
    <x v="197"/>
    <s v="BELLIDO"/>
    <s v="ZACONETTA"/>
    <s v="NORMA GISELA"/>
    <s v="ANALISTA CONTABLE"/>
    <x v="5"/>
    <s v="CONTABILIDAD LPG"/>
    <s v="CONTABILIDAD G1"/>
    <s v="CONTABILIDAD"/>
    <s v="GAF-G. CORP. DE ADMIN. Y FINANZAS"/>
    <s v="LIMA - OF. PRINCIPAL (Piso 04)"/>
    <s v="1100991023"/>
    <s v="LPG Corp Contabilidad Lima"/>
    <s v="LPG-Empleados Generales"/>
    <x v="0"/>
    <s v="Femenino"/>
    <s v="norbellido@lapositiva.com.pe"/>
    <n v="11370"/>
    <s v="CABELLO POGGI, GUISELLA MARIA"/>
  </r>
  <r>
    <x v="0"/>
    <x v="198"/>
    <x v="150"/>
    <n v="9017"/>
    <m/>
    <m/>
    <x v="0"/>
    <x v="198"/>
    <s v="BELLINA"/>
    <s v="SAMANAMUD"/>
    <s v="GIANMARCO MARTIN"/>
    <s v="EJECUTIVO COMERCIAL DE CORREDORES - AST"/>
    <x v="1"/>
    <s v="CORREDORES - SAN ISIDRO G2"/>
    <s v="CORREDORES - SAN ISIDRO"/>
    <s v="CORREDORES EMPRESARIALES"/>
    <s v="GNC-G. DIVISION DE NEGOCIOS, CLIENTES Y CANALES"/>
    <s v="LIMA - OF. PRINCIPAL"/>
    <s v="1100992405"/>
    <s v="LPG Corp Comercial Corredores Targa"/>
    <s v="LPG Empleados Mixto"/>
    <x v="0"/>
    <s v="Masculino"/>
    <s v="gianmarco.bellina@lapositiva.com.pe"/>
    <n v="11522"/>
    <s v="GUZMAN SANCHEZ, ALBERTO MARTIN"/>
  </r>
  <r>
    <x v="0"/>
    <x v="199"/>
    <x v="13"/>
    <n v="10127"/>
    <m/>
    <m/>
    <x v="0"/>
    <x v="199"/>
    <s v="BELLO"/>
    <s v="CAMACHO"/>
    <s v="CESAR ANTONIO"/>
    <s v="EJECUTIVO COMERCIAL - AJR"/>
    <x v="6"/>
    <s v="CANALES MASIVOS BANCOS"/>
    <s v="CANALES MASIVOS BANCOS"/>
    <s v="CANALES MASIVOS"/>
    <s v="GNC-G. DIVISION DE NEGOCIOS, CLIENTES Y CANALES"/>
    <s v="LIMA - OF. PRINCIPAL"/>
    <s v="1100992003"/>
    <s v="LPG Corp Targa Comer empre y CNT Lima"/>
    <s v="LPG-Empleados Generales"/>
    <x v="0"/>
    <s v="Masculino"/>
    <s v="cesar.bello@lapositiva.com.pe"/>
    <n v="5780"/>
    <s v="BOZZO ROSELL, HUMBERTO  ANGEL"/>
  </r>
  <r>
    <x v="0"/>
    <x v="200"/>
    <x v="151"/>
    <n v="6923"/>
    <m/>
    <m/>
    <x v="0"/>
    <x v="200"/>
    <s v="BELLO"/>
    <s v="GOMEZ"/>
    <s v="JUAN ENRIQUE"/>
    <s v="ANALISTA DE REASEGUROS"/>
    <x v="5"/>
    <s v="REASEGUROS Y COASEGUROS"/>
    <s v="REASEGUROS Y COASEGUROS"/>
    <s v="REASEGUROS Y COASEGUROS"/>
    <s v="GNE-G. DIVISION TECNICA DE NEGOCIOS ESTRATEGICOS"/>
    <s v="LIMA - OF. PRINCIPAL"/>
    <s v="1100991753"/>
    <s v="LPG Corp Reaseguros y Coseguros Targa"/>
    <s v="LPG-Empleados Generales"/>
    <x v="0"/>
    <s v="Masculino"/>
    <s v="jbello@lapositiva.com.pe"/>
    <n v="418"/>
    <s v="PHILIPPIDES BRISSOLESE, ARGYROS STEPHANOS"/>
  </r>
  <r>
    <x v="0"/>
    <x v="201"/>
    <x v="17"/>
    <n v="6049"/>
    <m/>
    <m/>
    <x v="0"/>
    <x v="201"/>
    <s v="BELLO"/>
    <s v="GOMEZ"/>
    <s v="LUIS GERMAN"/>
    <s v="ESPECIALISTA DE APLICACIONES"/>
    <x v="0"/>
    <s v="DESARROLLO DE APLICACIONES II"/>
    <s v="DESARROLLO DE APLICACIONES II"/>
    <s v="DESARROLLO Y PROYECTOS DE TI"/>
    <s v="GTI-G. CORP. DE TI"/>
    <s v="LIMA - OF. PRINCIPAL (Piso 09)"/>
    <s v="1100991009"/>
    <s v="LPG Corp Desarrollo y proyectos TI Lima"/>
    <s v="LPG-Empleados Generales"/>
    <x v="0"/>
    <s v="Masculino"/>
    <s v="lbello@lapositiva.com.pe"/>
    <n v="7543"/>
    <s v="ROMERO CHINININ, MERCEDES"/>
  </r>
  <r>
    <x v="0"/>
    <x v="202"/>
    <x v="56"/>
    <n v="8474"/>
    <m/>
    <m/>
    <x v="0"/>
    <x v="202"/>
    <s v="BELTRAN"/>
    <s v="MORENO"/>
    <s v="HENRY LUIS"/>
    <s v="ASISTENTE DE SINIESTROS VEHICULOS"/>
    <x v="1"/>
    <s v="SINIESTROS VEHICULOS - ADMIN"/>
    <s v="SINIESTROS VEHICULOS Y SOAT"/>
    <s v="VEHICULOS Y SOAT"/>
    <s v="GTO-G. DIVISION TECNICA DE NEGOCIOS Y OPERACIONES"/>
    <s v="LIMA - OF. PRINCIPAL (Piso 12)"/>
    <s v="1100991709"/>
    <s v="LPG Corp Sinies vehí-Sini veh,SOAT y sal"/>
    <s v="LPG-Empleados Generales"/>
    <x v="0"/>
    <s v="Masculino"/>
    <s v="henry.beltran@lapositiva.com.pe"/>
    <n v="7675"/>
    <s v="QUIÑONES LEZAMA, GERMAN EDUARDO"/>
  </r>
  <r>
    <x v="0"/>
    <x v="203"/>
    <x v="152"/>
    <n v="11310"/>
    <m/>
    <m/>
    <x v="0"/>
    <x v="203"/>
    <s v="BENANCIO"/>
    <s v="MARTINEZ"/>
    <s v="EDSON GEANLUKCA"/>
    <s v="ANALISTA SENIOR DE APLICACIONES"/>
    <x v="2"/>
    <s v="DESARROLLO DE APLICACIONES I"/>
    <s v="DESARROLLO DE APLICACIONES I"/>
    <s v="DESARROLLO Y PROYECTOS DE TI"/>
    <s v="GTI-G. CORP. DE TI"/>
    <s v="LIMA - OF. PRINCIPAL (Piso 09)"/>
    <s v="1100991009"/>
    <s v="LPG Corp Desarrollo y proyectos TI Lima"/>
    <s v="LPG-Empleados Generales"/>
    <x v="0"/>
    <s v="Masculino"/>
    <s v="edson.benancio@lapositiva.com.pe"/>
    <n v="6026"/>
    <s v="SUASNABAR LOPEZ, MIRKO SALVADOR"/>
  </r>
  <r>
    <x v="1"/>
    <x v="204"/>
    <x v="153"/>
    <n v="5747"/>
    <m/>
    <m/>
    <x v="0"/>
    <x v="204"/>
    <s v="BENAVENTE"/>
    <s v="DELGADO"/>
    <s v="GABY  LILIANA"/>
    <s v="ANALISTA DE EMISION"/>
    <x v="5"/>
    <s v="EMISION FORMACION Y CALIDAD"/>
    <s v="EMISION"/>
    <s v="G. DE OPERACIONES"/>
    <s v="GTO-G. DIVISION TECNICA DE NEGOCIOS Y OPERACIONES"/>
    <s v="LIMA - OF. PRINCIPAL"/>
    <s v="1201487456"/>
    <s v="LPV Lince Emision LPV Lima"/>
    <s v="LPV-Empleados Vida"/>
    <x v="0"/>
    <s v="Femenino"/>
    <s v="gbenaven@lapositivavida.com.pe"/>
    <n v="4122"/>
    <s v="COPA FUENTES, SHARON VIANNEY"/>
  </r>
  <r>
    <x v="0"/>
    <x v="205"/>
    <x v="154"/>
    <n v="11245"/>
    <m/>
    <m/>
    <x v="0"/>
    <x v="205"/>
    <s v="BENAVIDES"/>
    <s v="DE LA FLOR"/>
    <s v="JAHAYRA MIANU"/>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jahayra.benavides@lapositiva.com.pe"/>
    <n v="10974"/>
    <s v="ESPINOZA GHEZZI, KATHERINE CRISTEL"/>
  </r>
  <r>
    <x v="1"/>
    <x v="206"/>
    <x v="155"/>
    <n v="9684"/>
    <m/>
    <m/>
    <x v="0"/>
    <x v="206"/>
    <s v="BENDEZU"/>
    <s v="CASTILLA"/>
    <s v="JHEAN CARLOS"/>
    <s v="ANALISTA JUNIOR TECNICO"/>
    <x v="6"/>
    <s v="NEGOCIOS MATRIX I"/>
    <s v="NEGOCIOS MATRIX"/>
    <s v="MATRIX"/>
    <s v="GTO-G. DIVISION TECNICA DE NEGOCIOS Y OPERACIONES"/>
    <s v="LIMA - OF. PRINCIPAL"/>
    <s v="1201026028"/>
    <s v="LPV Corp Matrix Lima"/>
    <s v="LPV-Empleados Vida"/>
    <x v="0"/>
    <s v="Masculino"/>
    <s v="jbendezuc@lapositivavida.com.pe"/>
    <n v="6044"/>
    <s v="SOLANO LENGUA, BEATRIZ MARIANA"/>
  </r>
  <r>
    <x v="0"/>
    <x v="207"/>
    <x v="156"/>
    <n v="5806"/>
    <m/>
    <m/>
    <x v="0"/>
    <x v="207"/>
    <s v="BENDEZU"/>
    <s v="MORI"/>
    <s v="CESAR LEONEL"/>
    <s v="SUPERVISOR DE CUENTAS DEL ESTADO"/>
    <x v="9"/>
    <s v="CUENTAS DEL ESTADO G1"/>
    <s v="CUENTAS DEL ESTADO"/>
    <s v="G. ADJUNTA DE CUENTAS DEL ESTADO"/>
    <s v="GNC-G. DIVISION DE NEGOCIOS, CLIENTES Y CANALES"/>
    <s v="LIMA - OF. PRINCIPAL"/>
    <s v="1100991404"/>
    <s v="LPG Corp Cuentas Del Estado Targa"/>
    <s v="LPG Empleados Mixto"/>
    <x v="0"/>
    <s v="Masculino"/>
    <s v="cbendezu@lapositiva.com.pe"/>
    <n v="9985"/>
    <s v="JAIME CHIMPEN, ADA CAROLINA"/>
  </r>
  <r>
    <x v="0"/>
    <x v="208"/>
    <x v="124"/>
    <n v="10900"/>
    <m/>
    <m/>
    <x v="0"/>
    <x v="208"/>
    <s v="BENITES"/>
    <s v="CISNEROS"/>
    <s v="LORENZO JUNIOR"/>
    <s v="ANALISTA SENIOR DE APLICACIONES"/>
    <x v="2"/>
    <s v="DESARROLLO DE APLICACIONES II"/>
    <s v="DESARROLLO DE APLICACIONES II"/>
    <s v="DESARROLLO Y PROYECTOS DE TI"/>
    <s v="GTI-G. CORP. DE TI"/>
    <s v="LIMA - OF. PRINCIPAL (Piso 08)"/>
    <s v="1100991009"/>
    <s v="LPG Corp Desarrollo y proyectos TI Lima"/>
    <s v="LPG-Empleados Generales"/>
    <x v="0"/>
    <s v="Masculino"/>
    <s v="lorenzo.benites@lapositiva.com.pe"/>
    <n v="7543"/>
    <s v="ROMERO CHINININ, MERCEDES"/>
  </r>
  <r>
    <x v="0"/>
    <x v="209"/>
    <x v="59"/>
    <n v="11276"/>
    <m/>
    <m/>
    <x v="0"/>
    <x v="209"/>
    <s v="BENITES"/>
    <s v="MISARI"/>
    <s v="JORGE LUIS"/>
    <s v="SUB GERENTE DE INFRAESTRUCTURA Y PRODUCCION"/>
    <x v="11"/>
    <s v="INFRAESTRUCTURA Y PRODUCCION"/>
    <s v="INFRAESTRUCTURA Y PRODUCCION"/>
    <s v="INFRAESTRUCTURA Y PRODUCCION"/>
    <s v="GTI-G. CORP. DE TI"/>
    <s v="LIMA - OF. PRINCIPAL (Piso 09)"/>
    <s v="1100991011"/>
    <s v="LPG Corp G. Infraestru Servicios TI Lima"/>
    <s v="LPG -Funcionarios Generales"/>
    <x v="2"/>
    <s v="Masculino"/>
    <s v="jorge.benites@lapositiva.com.pe"/>
    <n v="10303"/>
    <s v="CHANG CHOY, JAVIER GUILLERMO"/>
  </r>
  <r>
    <x v="0"/>
    <x v="210"/>
    <x v="157"/>
    <n v="7155"/>
    <m/>
    <m/>
    <x v="0"/>
    <x v="210"/>
    <s v="BENITES"/>
    <s v="OBEZO"/>
    <s v="SANDY DAYSI"/>
    <s v="ANALISTA JUNIOR DE SINIESTROS RRGG"/>
    <x v="6"/>
    <s v="SINIESTROS RRGG"/>
    <s v="SINIESTROS RRGG"/>
    <s v="SINIESTROS RRGG, GESTION DE AJUSTADORES, FRAUDES Y PROVEEDORES"/>
    <s v="GTO-G. DIVISION TECNICA DE NEGOCIOS Y OPERACIONES"/>
    <s v="LIMA - OF. PRINCIPAL (Piso 12)"/>
    <s v="1100991715"/>
    <s v="LPG Corp Sini RRGG gest ajust, frau y pr"/>
    <s v="LPG-Empleados Generales"/>
    <x v="0"/>
    <s v="Femenino"/>
    <s v="sandy.benites@lapositiva.com.pe"/>
    <n v="11339"/>
    <s v="PAREDES-PAREDES BELLIDO, PATRICIA JUDITH"/>
  </r>
  <r>
    <x v="0"/>
    <x v="211"/>
    <x v="158"/>
    <n v="9685"/>
    <m/>
    <m/>
    <x v="0"/>
    <x v="211"/>
    <s v="BENITES"/>
    <s v="SARAVIA"/>
    <s v="FABRICIO HUMBERTO"/>
    <s v="ASISTENTE DE EMISION"/>
    <x v="1"/>
    <s v="EMISION SOAT Y VEHICULOS"/>
    <s v="EMISION"/>
    <s v="G. DE OPERACIONES"/>
    <s v="GTO-G. DIVISION TECNICA DE NEGOCIOS Y OPERACIONES"/>
    <s v="LIMA - OF. PRINCIPAL"/>
    <s v="1100991716"/>
    <s v="LPG Corp Emisión vehículos y SOAT"/>
    <s v="LPG-Empleados Generales"/>
    <x v="0"/>
    <s v="Masculino"/>
    <s v="fabricio.benites@lapositiva.com.pe"/>
    <n v="5763"/>
    <s v="LOPEZ ARCE, JORGE"/>
  </r>
  <r>
    <x v="0"/>
    <x v="212"/>
    <x v="14"/>
    <n v="8030"/>
    <m/>
    <m/>
    <x v="0"/>
    <x v="212"/>
    <s v="BENITES"/>
    <s v="TORRES"/>
    <s v="CLAUDIA PATRICIA"/>
    <s v="ASISTENTE DE EMISION"/>
    <x v="1"/>
    <s v="EMISION PATRIMONIALES II"/>
    <s v="EMISION"/>
    <s v="G. DE OPERACIONES"/>
    <s v="GTO-G. DIVISION TECNICA DE NEGOCIOS Y OPERACIONES"/>
    <s v="TRUJILLO - OF. PRINCIPAL"/>
    <s v="1113060247"/>
    <s v="LPG Trujillo Emision Norte"/>
    <s v="LPG-Empleados Generales"/>
    <x v="0"/>
    <s v="Femenino"/>
    <s v="claudia.benites@lapositiva.com.pe"/>
    <n v="29"/>
    <s v="BASILE AVILA, JUANA ROSA"/>
  </r>
  <r>
    <x v="0"/>
    <x v="213"/>
    <x v="159"/>
    <n v="9355"/>
    <m/>
    <m/>
    <x v="0"/>
    <x v="213"/>
    <s v="BENITES"/>
    <s v="VALLEJOS"/>
    <s v="VICTOR JESUS"/>
    <s v="ANALISTA SENIOR DE REMUNERACIONES"/>
    <x v="2"/>
    <s v="REMUNERACIONES - VACACIONES Y ASISTENCIA"/>
    <s v="REMUNERACIONES"/>
    <s v="COMPENSACIONES"/>
    <s v="GGP-G. CORP. DE GESTION DE PERSONAS"/>
    <s v="LIMA - OF. PRINCIPAL (Piso 05)"/>
    <s v="1100991015"/>
    <s v="LPG Corp Compensaciones Lima"/>
    <s v="LPG-Empleados Generales"/>
    <x v="0"/>
    <s v="Masculino"/>
    <s v="victor.benites@lapositiva.com.pe"/>
    <n v="8480"/>
    <s v="ARCE VERASTEGUI, LUISA MARLENE"/>
  </r>
  <r>
    <x v="0"/>
    <x v="214"/>
    <x v="160"/>
    <n v="8717"/>
    <m/>
    <m/>
    <x v="0"/>
    <x v="214"/>
    <s v="BERASTAIN"/>
    <s v="RODRIGUEZ"/>
    <s v="MIGUEL JESUS"/>
    <s v="ANALISTA JUNIOR DE SINIESTROS VEHICULOS"/>
    <x v="6"/>
    <s v="SINIESTROS VEHICULOS - ADMIN"/>
    <s v="SINIESTROS VEHICULOS Y SOAT"/>
    <s v="VEHICULOS Y SOAT"/>
    <s v="GTO-G. DIVISION TECNICA DE NEGOCIOS Y OPERACIONES"/>
    <s v="LIMA - OF. PRINCIPAL (Piso 12)"/>
    <s v="1100991709"/>
    <s v="LPG Corp Sinies vehí-Sini veh,SOAT y sal"/>
    <s v="LPG-Empleados Generales"/>
    <x v="0"/>
    <s v="Masculino"/>
    <s v="miguel.berastain@lapositiva.com.pe"/>
    <n v="7675"/>
    <s v="QUIÑONES LEZAMA, GERMAN EDUARDO"/>
  </r>
  <r>
    <x v="1"/>
    <x v="215"/>
    <x v="161"/>
    <n v="5801"/>
    <m/>
    <m/>
    <x v="0"/>
    <x v="215"/>
    <s v="BERLANGA"/>
    <s v="EGUSQUIZA"/>
    <s v="KELLY  JENNIFER"/>
    <s v="ASISTENTE DE EMISION"/>
    <x v="1"/>
    <s v="EMISION RIESGOS LABORALES"/>
    <s v="EMISION"/>
    <s v="G. DE OPERACIONES"/>
    <s v="GTO-G. DIVISION TECNICA DE NEGOCIOS Y OPERACIONES"/>
    <s v="TACNA - OF. PRINCIPAL"/>
    <s v="1222037469"/>
    <s v="LPV Tacna Emisión LPV Sur"/>
    <s v="LPV-Empleados Vida"/>
    <x v="0"/>
    <s v="Femenino"/>
    <s v="kberlanga@lapositivavida.com.pe"/>
    <n v="10662"/>
    <s v="VIGIL ARIAS, ILIANA KATHERINE"/>
  </r>
  <r>
    <x v="1"/>
    <x v="216"/>
    <x v="162"/>
    <n v="11345"/>
    <m/>
    <m/>
    <x v="0"/>
    <x v="216"/>
    <s v="BERMUDEZ"/>
    <s v="RODRIGUEZ"/>
    <s v="ISRAEL DAVID"/>
    <s v="ASESOR"/>
    <x v="4"/>
    <s v="VIDA INDIVIDUAL LIMA G1"/>
    <s v="COMERCIAL PERSONAS FFVV"/>
    <s v="GERENCIA COMERCIAL PERSONAS"/>
    <s v="GNC-G. DIVISION DE NEGOCIOS, CLIENTES Y CANALES"/>
    <s v="LIMA - OF. PRINCIPAL"/>
    <s v="1201626028"/>
    <s v="LPV Cesi Corp Comercial FFVV"/>
    <s v="LPV-Promotores Vida"/>
    <x v="0"/>
    <s v="Masculino"/>
    <s v="ibermudezr@lapositivavida.com.pe"/>
    <n v="9308"/>
    <s v="ESTELA MEJIA, EDWARD  PAUL"/>
  </r>
  <r>
    <x v="0"/>
    <x v="217"/>
    <x v="163"/>
    <n v="2197"/>
    <m/>
    <m/>
    <x v="0"/>
    <x v="217"/>
    <s v="BERNALES"/>
    <s v="FARFAN"/>
    <s v="ROXANA FABIOLA"/>
    <s v="ANALISTA DE EMISION"/>
    <x v="5"/>
    <s v="EMISION VIDA Y SALUD"/>
    <s v="EMISION"/>
    <s v="G. DE OPERACIONES"/>
    <s v="GTO-G. DIVISION TECNICA DE NEGOCIOS Y OPERACIONES"/>
    <s v="LIMA - OF. PRINCIPAL"/>
    <s v="1100991232"/>
    <s v="LPG Corp Emision Lima"/>
    <s v="LPG-Empleados Generales"/>
    <x v="0"/>
    <s v="Femenino"/>
    <s v="roxanabf@lapositiva.com.pe"/>
    <n v="7455"/>
    <s v="VERGARA ALBUJAR, HAYDEE EMPERATRIZ"/>
  </r>
  <r>
    <x v="1"/>
    <x v="218"/>
    <x v="9"/>
    <n v="11507"/>
    <m/>
    <m/>
    <x v="0"/>
    <x v="218"/>
    <s v="BERNAOLA"/>
    <s v="MORENO"/>
    <s v="RUTH MERY"/>
    <s v="ASESOR"/>
    <x v="4"/>
    <s v="VIDA INDIVIDUAL LIMA G7"/>
    <s v="COMERCIAL PERSONAS FFVV"/>
    <s v="GERENCIA COMERCIAL PERSONAS"/>
    <s v="GNC-G. DIVISION DE NEGOCIOS, CLIENTES Y CANALES"/>
    <s v="LIMA - OF. PRINCIPAL"/>
    <s v="1201626028"/>
    <s v="LPV Cesi Corp Comercial FFVV"/>
    <s v="LPV-Promotores Vida"/>
    <x v="0"/>
    <s v="Femenino"/>
    <s v="rbernaolam@lapositivavida.com.pe"/>
    <n v="10481"/>
    <s v="ALEMAN ALEMAN, KATHERYNNE JHULYANNE"/>
  </r>
  <r>
    <x v="0"/>
    <x v="219"/>
    <x v="164"/>
    <n v="9597"/>
    <d v="2021-10-31T00:00:00"/>
    <m/>
    <x v="1"/>
    <x v="219"/>
    <s v="BERRU"/>
    <s v="GUARDIA"/>
    <s v="LEONARDO BRUNO"/>
    <s v="ANALISTA SENIOR CONTABLE"/>
    <x v="2"/>
    <s v="CONTABILIDAD LPV"/>
    <s v="CONTABILIDAD G2"/>
    <s v="CONTABILIDAD"/>
    <s v="GAF-G. CORP. DE ADMIN. Y FINANZAS"/>
    <s v="LIMA - OF. PRINCIPAL (Piso 04)"/>
    <s v="1100991023"/>
    <s v="LPG Corp Contabilidad Lima"/>
    <s v="LPG-Empleados Generales"/>
    <x v="0"/>
    <s v="Masculino"/>
    <s v="leonardo.berru@lapositiva.com.pe"/>
    <n v="5736"/>
    <s v="ALVAREZ ROSALES, CARLOS  ALBERTO"/>
  </r>
  <r>
    <x v="0"/>
    <x v="220"/>
    <x v="135"/>
    <n v="11111"/>
    <m/>
    <m/>
    <x v="0"/>
    <x v="220"/>
    <s v="BLAS"/>
    <s v="ORTIZ"/>
    <s v="JESUS OMAR"/>
    <s v="ASESOR DIGITAL"/>
    <x v="4"/>
    <s v="RED DIGITAL SALUD II"/>
    <s v="COMERCIAL DIGITAL"/>
    <s v="MARKETING Y CANALES DIGITALES"/>
    <s v="GNC-G. DIVISION DE NEGOCIOS, CLIENTES Y CANALES"/>
    <s v="LIMA - OF. PRINCIPAL (Piso 06)"/>
    <s v="1100992023"/>
    <s v="LPG Corp Canal digital Lima"/>
    <s v="LPG Canal Digital Empleados"/>
    <x v="0"/>
    <s v="Masculino"/>
    <s v="jesus.blas@lapositiva.com.pe"/>
    <n v="11056"/>
    <s v="TAFUR COLAN, ARACELLI LUZMILA"/>
  </r>
  <r>
    <x v="1"/>
    <x v="221"/>
    <x v="165"/>
    <n v="9273"/>
    <m/>
    <m/>
    <x v="0"/>
    <x v="221"/>
    <s v="BLONDET"/>
    <s v="BELAUNDE"/>
    <s v="FRANCISCO  JAVIER"/>
    <s v="ANALISTA DE CONTROL DE GESTION DE PROYECTO"/>
    <x v="5"/>
    <s v="GESTION Y PROCESOS MATRIX"/>
    <s v="GESTION Y PROCESOS MATRIX"/>
    <s v="MATRIX"/>
    <s v="GTO-G. DIVISION TECNICA DE NEGOCIOS Y OPERACIONES"/>
    <s v="LIMA - OF. PRINCIPAL"/>
    <s v="1201026028"/>
    <s v="LPV Corp Matrix Lima"/>
    <s v="LPV-Empleados Vida"/>
    <x v="0"/>
    <s v="Masculino"/>
    <s v="fblondetb@lapositivavida.com.pe"/>
    <n v="8870"/>
    <s v="MENA NIEVES, ROSALIA  VICTORIA"/>
  </r>
  <r>
    <x v="0"/>
    <x v="222"/>
    <x v="50"/>
    <n v="8058"/>
    <m/>
    <m/>
    <x v="0"/>
    <x v="222"/>
    <s v="BOBADILLA"/>
    <s v="LANGUASCO"/>
    <s v="FRANCISCO CARLOS"/>
    <s v="ASISTENTE DE DEBITOS AUTOMATICOS"/>
    <x v="1"/>
    <s v="DEBITOS AUTOMATICOS"/>
    <s v="OPERACIONES DE COBRANZAS"/>
    <s v="G. DE OPERACIONES"/>
    <s v="GTO-G. DIVISION TECNICA DE NEGOCIOS Y OPERACIONES"/>
    <s v="LIMA - OF. CASITA SOAT"/>
    <s v="1100991217"/>
    <s v="LPG Corp Contraloria Lima"/>
    <s v="LPG-Empleados Generales"/>
    <x v="0"/>
    <s v="Masculino"/>
    <s v="francisco.bobadilla@lapositiva.com.pe"/>
    <n v="9288"/>
    <s v="SANCHEZ CUYA, ANDREA ESTEFANIA"/>
  </r>
  <r>
    <x v="1"/>
    <x v="223"/>
    <x v="128"/>
    <n v="5734"/>
    <m/>
    <m/>
    <x v="0"/>
    <x v="223"/>
    <s v="BOBADILLA"/>
    <s v="QUIROZ"/>
    <s v="LUIS  ALFONSO"/>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1"/>
    <x v="224"/>
    <x v="57"/>
    <n v="9662"/>
    <m/>
    <m/>
    <x v="0"/>
    <x v="224"/>
    <s v="BOCANEGRA"/>
    <s v="YOUNG DE AVILES"/>
    <s v="ELIZABETH ROSE MARIE"/>
    <s v="AUXILIAR ADMINISTRATIVO - FFVV"/>
    <x v="12"/>
    <s v="ADMINISTRACION COMERCIAL"/>
    <s v="ADMINISTRACION COMERCIAL"/>
    <s v="GERENCIA COMERCIAL PERSONAS"/>
    <s v="GNC-G. DIVISION DE NEGOCIOS, CLIENTES Y CANALES"/>
    <s v="LIMA - OF. PRINCIPAL"/>
    <s v="1201625102"/>
    <s v="LPV San Isidro Administra Comercial Lima"/>
    <s v="LPV-Empleados Vida"/>
    <x v="0"/>
    <s v="Femenino"/>
    <s v="ebocanegray@lapositivavida.com.pe"/>
    <n v="8927"/>
    <s v="HIDALGO PEREZ, JACQUELINE  DEL CARMEN"/>
  </r>
  <r>
    <x v="0"/>
    <x v="225"/>
    <x v="166"/>
    <n v="9500"/>
    <m/>
    <m/>
    <x v="0"/>
    <x v="225"/>
    <s v="BOCANGEL"/>
    <s v="APONTE"/>
    <s v="SUSY MAGALY"/>
    <s v="EJECUTIVO COMERCIAL DE CUENTAS DEL ESTADO - APL"/>
    <x v="5"/>
    <s v="CUENTAS DEL ESTADO G1"/>
    <s v="CUENTAS DEL ESTADO"/>
    <s v="G. ADJUNTA DE CUENTAS DEL ESTADO"/>
    <s v="GNC-G. DIVISION DE NEGOCIOS, CLIENTES Y CANALES"/>
    <s v="LIMA - OF. PRINCIPAL"/>
    <s v="1100991404"/>
    <s v="LPG Corp Cuentas Del Estado Targa"/>
    <s v="LPG Empleados Mixto"/>
    <x v="0"/>
    <s v="Femenino"/>
    <s v="susy.bocangel@lapositiva.com.pe"/>
    <n v="5806"/>
    <s v="BENDEZU MORI, CESAR LEONEL"/>
  </r>
  <r>
    <x v="1"/>
    <x v="226"/>
    <x v="9"/>
    <n v="11516"/>
    <m/>
    <m/>
    <x v="0"/>
    <x v="226"/>
    <s v="BOCANGEL"/>
    <s v="GARCIA"/>
    <s v="KEVIN FERNANDO"/>
    <s v="ASESOR DIGITAL"/>
    <x v="4"/>
    <s v="RED DIGITAL VIDA III"/>
    <s v="COMERCIAL DIGITAL"/>
    <s v="MARKETING Y CANALES DIGITALES"/>
    <s v="GNC-G. DIVISION DE NEGOCIOS, CLIENTES Y CANALES"/>
    <s v="LIMA - OF. PRINCIPAL (Piso 06)"/>
    <s v="1210022002"/>
    <s v="LPV Corp Canal digital Lima"/>
    <s v="LPV Canal Digital Empleados"/>
    <x v="0"/>
    <s v="Masculino"/>
    <s v="kbocangelg@lapositivavida.com.pe"/>
    <n v="10865"/>
    <s v="SUNOHARA BIBOLOTTI, MEGUMI AIDA"/>
  </r>
  <r>
    <x v="0"/>
    <x v="227"/>
    <x v="167"/>
    <n v="8794"/>
    <m/>
    <m/>
    <x v="0"/>
    <x v="227"/>
    <s v="BOITANO"/>
    <s v="MENA"/>
    <s v="ORESTE MARTIN"/>
    <s v="ASISTENTE-TECNICO DE SINIESTROS VEHICULOS"/>
    <x v="1"/>
    <s v="PROVEEDORES Y PERITOS DE SINIESTROS VEHICULOS"/>
    <s v="PROVEEDORES Y PERITOS DE SINIESTROS VEHICULOS"/>
    <s v="SINIESTROS RRGG, GESTION DE AJUSTADORES, FRAUDES Y PROVEEDORES"/>
    <s v="GTO-G. DIVISION TECNICA DE NEGOCIOS Y OPERACIONES"/>
    <s v="AREQUIPA - OF. PRINCIPAL"/>
    <s v="1105010728"/>
    <s v="LPG Corp Siniestros Vehiculos Arequipa"/>
    <s v="LPG-Empleados Generales"/>
    <x v="0"/>
    <s v="Masculino"/>
    <s v="martin.boitano@lapositiva.com.pe"/>
    <n v="5077"/>
    <s v="PLANAS MUSSO, LUIS FELIPE"/>
  </r>
  <r>
    <x v="0"/>
    <x v="228"/>
    <x v="168"/>
    <n v="8011"/>
    <m/>
    <m/>
    <x v="0"/>
    <x v="228"/>
    <s v="BOLAÑOS"/>
    <s v="BEGAZO"/>
    <s v="BRIGITTE GLEYSBI"/>
    <s v="ASISTENTE DE EMISION"/>
    <x v="1"/>
    <s v="EMISION FORMACION Y CALIDAD"/>
    <s v="EMISION"/>
    <s v="G. DE OPERACIONES"/>
    <s v="GTO-G. DIVISION TECNICA DE NEGOCIOS Y OPERACIONES"/>
    <s v="AREQUIPA - OF. PRINCIPAL"/>
    <s v="1105010242"/>
    <s v="LPG Arequipa Emision Sur"/>
    <s v="LPG-Empleados Generales"/>
    <x v="0"/>
    <s v="Femenino"/>
    <s v="brigitte.bolanos@lapositiva.com.pe"/>
    <n v="4122"/>
    <s v="COPA FUENTES, SHARON VIANNEY"/>
  </r>
  <r>
    <x v="0"/>
    <x v="229"/>
    <x v="117"/>
    <n v="10613"/>
    <m/>
    <m/>
    <x v="0"/>
    <x v="229"/>
    <s v="BOLIVAR"/>
    <s v="ESCALANTE"/>
    <s v="JOSE LUIS"/>
    <s v="ESPECIALISTA DE RIESGO CREDITICIO"/>
    <x v="0"/>
    <s v="RIESGOS DE INVERSION"/>
    <s v="RIESGOS DE INVERSION"/>
    <s v="RIESGOS DE INVERSION"/>
    <s v="RFA-G. CORP. DE RIESGOS Y FUNCION ACTUARIAL"/>
    <s v="LIMA - OF. PRINCIPAL (Piso 05)"/>
    <s v="1100991069"/>
    <s v="LPG Corp Riesgo Inversion Lima"/>
    <s v="LPG-Empleados Generales"/>
    <x v="0"/>
    <s v="Masculino"/>
    <s v="jose.bolivar@lapositiva.com.pe"/>
    <n v="5882"/>
    <s v="CRUZADO OCARIS, SUSAN  ELIZABETH"/>
  </r>
  <r>
    <x v="0"/>
    <x v="230"/>
    <x v="169"/>
    <n v="9428"/>
    <m/>
    <m/>
    <x v="0"/>
    <x v="230"/>
    <s v="BONELLI"/>
    <s v="CALDERON"/>
    <s v="PIERRE GIUSEPPE"/>
    <s v="ANALISTA JUNIOR DE PROCESOS"/>
    <x v="6"/>
    <s v="GESTION Y PROCESOS MATRIX"/>
    <s v="GESTION Y PROCESOS MATRIX"/>
    <s v="MATRIX"/>
    <s v="GTO-G. DIVISION TECNICA DE NEGOCIOS Y OPERACIONES"/>
    <s v="LIMA - OF. PRINCIPAL"/>
    <s v="1100991718"/>
    <s v="LPG Corp MATRIX San Isidro"/>
    <s v="LPG-Empleados Generales"/>
    <x v="0"/>
    <s v="Masculino"/>
    <s v="pierre.bonelli@lapositiva.com.pe"/>
    <n v="8870"/>
    <s v="MENA NIEVES, ROSALIA  VICTORIA"/>
  </r>
  <r>
    <x v="0"/>
    <x v="231"/>
    <x v="170"/>
    <n v="9425"/>
    <m/>
    <m/>
    <x v="0"/>
    <x v="231"/>
    <s v="BORDA"/>
    <s v="MARTINEZ"/>
    <s v="GIULIANA"/>
    <s v="ASISTENTE DE CAJA"/>
    <x v="1"/>
    <s v="CAJA SUR"/>
    <s v="CAJA"/>
    <s v="TESORERIA"/>
    <s v="GAF-G. CORP. DE ADMIN. Y FINANZAS"/>
    <s v="ICA - OF. PRINCIPAL"/>
    <s v="1111180008"/>
    <s v="LPG Ica Caja Sur"/>
    <s v="LPG-Empleados Generales"/>
    <x v="0"/>
    <s v="Femenino"/>
    <s v="giuliana.borda@lapositiva.com.pe"/>
    <n v="10340"/>
    <s v="MENDOZA OVIEDO, JENNIFER MARIA"/>
  </r>
  <r>
    <x v="1"/>
    <x v="232"/>
    <x v="96"/>
    <n v="11384"/>
    <m/>
    <m/>
    <x v="0"/>
    <x v="232"/>
    <s v="BORJA"/>
    <s v="CONTRERAS"/>
    <s v="KATHERINE MERCEDES"/>
    <s v="ASISTENTE DE SUSCRIPCION"/>
    <x v="1"/>
    <s v="TECNICA LPV"/>
    <s v="TECNICA LPV"/>
    <s v="SUB GERENCIA TECNICA"/>
    <s v="GTV-GERENCIA TECNICA VIDA"/>
    <s v="LIMA - OF. PRINCIPAL (Piso 11)"/>
    <s v="1201026006"/>
    <s v="LPV Suscripción Vida Lima"/>
    <s v="LPV-Empleados Vida"/>
    <x v="0"/>
    <s v="Femenino"/>
    <s v="kborjac@lapositivavida.com.pe"/>
    <n v="10263"/>
    <s v="YARLEQUE GUTIERREZ, JIMMY"/>
  </r>
  <r>
    <x v="0"/>
    <x v="233"/>
    <x v="127"/>
    <n v="8576"/>
    <m/>
    <m/>
    <x v="0"/>
    <x v="233"/>
    <s v="BORJA"/>
    <s v="TEJADA"/>
    <s v="GONZALO FELIPE"/>
    <s v="ASISTENTE DE SOPORTE DE SINIESTROS"/>
    <x v="1"/>
    <s v="SINIESTROS DE OPERACIONES Y ANALITICA"/>
    <s v="SINIESTROS VEHICULOS Y SOAT"/>
    <s v="VEHICULOS Y SOAT"/>
    <s v="GTO-G. DIVISION TECNICA DE NEGOCIOS Y OPERACIONES"/>
    <s v="AREQUIPA - OF. PRINCIPAL"/>
    <s v="1105010720"/>
    <s v="LPG Arequipa Siniestros Of Sur"/>
    <s v="LPG-Empleados Generales"/>
    <x v="0"/>
    <s v="Masculino"/>
    <s v="gonzalo.borja@lapositiva.com.pe"/>
    <n v="7328"/>
    <s v="URRUCHI GUTIERREZ, LUIS VICENTE"/>
  </r>
  <r>
    <x v="1"/>
    <x v="234"/>
    <x v="171"/>
    <n v="10425"/>
    <m/>
    <m/>
    <x v="0"/>
    <x v="234"/>
    <s v="BORJAS"/>
    <s v="TORRES"/>
    <s v="MIRELLA AZUCENA"/>
    <s v="ASISTENTE DE SUSCRIPCION"/>
    <x v="1"/>
    <s v="TECNICA LPV"/>
    <s v="TECNICA LPV"/>
    <s v="SUB GERENCIA TECNICA"/>
    <s v="GTV-GERENCIA TECNICA VIDA"/>
    <s v="LIMA - OF. PRINCIPAL (Piso 11)"/>
    <s v="1201026006"/>
    <s v="LPV Suscripción Vida Lima"/>
    <s v="LPV-Empleados Vida"/>
    <x v="0"/>
    <s v="Femenino"/>
    <s v="mborjast@lapositivavida.com.pe"/>
    <n v="10263"/>
    <s v="YARLEQUE GUTIERREZ, JIMMY"/>
  </r>
  <r>
    <x v="1"/>
    <x v="235"/>
    <x v="172"/>
    <n v="10217"/>
    <m/>
    <m/>
    <x v="0"/>
    <x v="235"/>
    <s v="BORRERO"/>
    <s v="ALCOCER"/>
    <s v="ANGELICA GUISELLA"/>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0"/>
    <x v="236"/>
    <x v="45"/>
    <n v="10129"/>
    <m/>
    <m/>
    <x v="0"/>
    <x v="236"/>
    <s v="BORRERO"/>
    <s v="ESQUIVEL"/>
    <s v="MARIA CLAUDIA"/>
    <s v="ANALISTA JUNIOR DE CULTURA Y COMUNICACION INTERNA"/>
    <x v="6"/>
    <s v="GESTION DEL TALENTO"/>
    <s v="GESTION DEL TALENTO"/>
    <s v="GESTION DEL TALENTO"/>
    <s v="GGP-G. CORP. DE GESTION DE PERSONAS"/>
    <s v="LIMA - OF. PRINCIPAL (Piso 05)"/>
    <s v="1100991014"/>
    <s v="LPG Corp G. del Talento Lima"/>
    <s v="LPG-Empleados Generales"/>
    <x v="0"/>
    <s v="Femenino"/>
    <s v="maria.borrero@lapositiva.com.pe"/>
    <n v="8875"/>
    <s v="DIAZ PALOMINO, LIZETH  MELIZA"/>
  </r>
  <r>
    <x v="1"/>
    <x v="237"/>
    <x v="18"/>
    <n v="10890"/>
    <m/>
    <m/>
    <x v="0"/>
    <x v="237"/>
    <s v="BOTTGER"/>
    <s v="RUBIO"/>
    <s v="LUZ MARLENE"/>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238"/>
    <x v="173"/>
    <n v="1417"/>
    <m/>
    <m/>
    <x v="0"/>
    <x v="238"/>
    <s v="BOURONCLE"/>
    <s v="TREVEJO"/>
    <s v="MARIA DEL ROSARIO"/>
    <s v="ASISTENTE DE EMISION"/>
    <x v="1"/>
    <s v="EMISION PATRIMONIALES I"/>
    <s v="EMISION"/>
    <s v="G. DE OPERACIONES"/>
    <s v="GTO-G. DIVISION TECNICA DE NEGOCIOS Y OPERACIONES"/>
    <s v="AREQUIPA - OF. PRINCIPAL"/>
    <s v="1105010242"/>
    <s v="LPG Arequipa Emision Sur"/>
    <s v="LPG-Empleados Generales"/>
    <x v="0"/>
    <s v="Femenino"/>
    <s v="mbouroncle@lapositiva.com.pe"/>
    <n v="7723"/>
    <s v="CHOQUE RIVEROS, MANUEL DAVID"/>
  </r>
  <r>
    <x v="1"/>
    <x v="239"/>
    <x v="174"/>
    <n v="5780"/>
    <m/>
    <m/>
    <x v="0"/>
    <x v="239"/>
    <s v="BOZZO"/>
    <s v="ROSELL"/>
    <s v="HUMBERTO  ANGEL"/>
    <s v="GERENTE ADJUNTO COMERCIAL EMPRESAS Y CNT"/>
    <x v="8"/>
    <s v="CANALES MASIVOS"/>
    <s v="CANALES MASIVOS"/>
    <s v="CANALES MASIVOS"/>
    <s v="GNC-G. DIVISION DE NEGOCIOS, CLIENTES Y CANALES"/>
    <s v="LIMA - OF. PRINCIPAL"/>
    <s v="1201028736"/>
    <s v="LPV Targa Canal no tradicional Lima"/>
    <s v="LPV- Funcionarios Vida"/>
    <x v="2"/>
    <s v="Masculino"/>
    <s v="hbozzor@lapositivavida.com.pe"/>
    <n v="5814"/>
    <s v="NOYA BAO, CESAR  FRANCISCO"/>
  </r>
  <r>
    <x v="0"/>
    <x v="240"/>
    <x v="175"/>
    <n v="11156"/>
    <m/>
    <m/>
    <x v="0"/>
    <x v="240"/>
    <s v="BRAGA"/>
    <s v="MORALES"/>
    <s v="OSCAR MARTIN"/>
    <s v="ASESOR DIGITAL"/>
    <x v="4"/>
    <s v="RED DIGITAL SOAT I"/>
    <s v="COMERCIAL DIGITAL"/>
    <s v="MARKETING Y CANALES DIGITALES"/>
    <s v="GNC-G. DIVISION DE NEGOCIOS, CLIENTES Y CANALES"/>
    <s v="LIMA - OF. PRINCIPAL (Piso 06)"/>
    <s v="1100992023"/>
    <s v="LPG Corp Canal digital Lima"/>
    <s v="LPG Canal Digital Empleados"/>
    <x v="0"/>
    <s v="Masculino"/>
    <s v="oscar.braga@lapositiva.com.pe"/>
    <n v="11117"/>
    <s v="CAMPOS MORILLA, LIZBETH GINELL"/>
  </r>
  <r>
    <x v="1"/>
    <x v="241"/>
    <x v="176"/>
    <n v="10246"/>
    <m/>
    <m/>
    <x v="0"/>
    <x v="241"/>
    <s v="BRAVO"/>
    <s v="ECHEVARRIA"/>
    <s v="ANA MARIA"/>
    <s v="ASESOR SENIOR FINANCIERO"/>
    <x v="4"/>
    <s v="RENTAS LIMA - RRPP LIMA G2"/>
    <s v="RENTAS LIMA"/>
    <s v="GERENCIA COMERCIAL PERSONAS"/>
    <s v="GNC-G. DIVISION DE NEGOCIOS, CLIENTES Y CANALES"/>
    <s v="LIMA - OF. PRINCIPAL"/>
    <s v="1201026067"/>
    <s v="LPV Cesi Renta Particular Lima 1"/>
    <s v="LPV-Promotores Rentas Particulares"/>
    <x v="0"/>
    <s v="Femenino"/>
    <s v="abravoe@lapositivavida.com.pe"/>
    <n v="10050"/>
    <s v="ARCATA CHAVARRIA, HILDA"/>
  </r>
  <r>
    <x v="0"/>
    <x v="242"/>
    <x v="177"/>
    <n v="6444"/>
    <m/>
    <m/>
    <x v="0"/>
    <x v="242"/>
    <s v="BRAVO"/>
    <s v="GONZALES"/>
    <s v="FRANK"/>
    <s v="EJECUTIVO COMERCIAL - APL"/>
    <x v="5"/>
    <s v="CORREDORES OFICINAS LPG - MIRAFLORES G1"/>
    <s v="CORREDORES OFICINAS"/>
    <s v="CORREDORES EMPRESARIALES"/>
    <s v="GNC-G. DIVISION DE NEGOCIOS, CLIENTES Y CANALES"/>
    <s v="LIMA - OF. MIRAFLORES"/>
    <s v="1101340002"/>
    <s v="LPG Miraflores Comercial Lima"/>
    <s v="LPG Empleados Mixto"/>
    <x v="0"/>
    <s v="Masculino"/>
    <s v="fbravo@lapositiva.com.pe"/>
    <n v="8130"/>
    <s v="SANCHEZ VILLANUEVA, JOSE ALBERTO"/>
  </r>
  <r>
    <x v="1"/>
    <x v="243"/>
    <x v="15"/>
    <n v="11579"/>
    <m/>
    <m/>
    <x v="0"/>
    <x v="243"/>
    <s v="BRAVO"/>
    <s v="RUESTA"/>
    <s v="HECTOR HUMBERTO"/>
    <s v="ASESOR DIGITAL"/>
    <x v="4"/>
    <s v="RED DIGITAL VIDA III"/>
    <s v="COMERCIAL DIGITAL"/>
    <s v="MARKETING Y CANALES DIGITALES"/>
    <s v="GNC-G. DIVISION DE NEGOCIOS, CLIENTES Y CANALES"/>
    <s v="LIMA - OF. PRINCIPAL (Piso 06)"/>
    <s v="1210022002"/>
    <s v="LPV Corp Canal digital Lima"/>
    <s v="LPV Canal Digital Empleados"/>
    <x v="0"/>
    <s v="Masculino"/>
    <s v="hbravor@lapositivavida.com.pe"/>
    <n v="10865"/>
    <s v="SUNOHARA BIBOLOTTI, MEGUMI AIDA"/>
  </r>
  <r>
    <x v="0"/>
    <x v="244"/>
    <x v="178"/>
    <n v="7092"/>
    <m/>
    <m/>
    <x v="0"/>
    <x v="244"/>
    <s v="BRAVO"/>
    <s v="SALDAÑA"/>
    <s v="FRED WILLIAMS VICENTE"/>
    <s v="ASISTENTE DE EMISION"/>
    <x v="1"/>
    <s v="EMISION PATRIMONIALES I"/>
    <s v="EMISION"/>
    <s v="G. DE OPERACIONES"/>
    <s v="GTO-G. DIVISION TECNICA DE NEGOCIOS Y OPERACIONES"/>
    <s v="TRUJILLO - OF. PRINCIPAL"/>
    <s v="1113060247"/>
    <s v="LPG Trujillo Emision Norte"/>
    <s v="LPG-Empleados Generales"/>
    <x v="0"/>
    <s v="Masculino"/>
    <s v="fred.bravo@lapositiva.com.pe"/>
    <n v="7723"/>
    <s v="CHOQUE RIVEROS, MANUEL DAVID"/>
  </r>
  <r>
    <x v="1"/>
    <x v="245"/>
    <x v="154"/>
    <n v="11234"/>
    <d v="2021-10-18T00:00:00"/>
    <m/>
    <x v="1"/>
    <x v="245"/>
    <s v="BRESANI"/>
    <s v="DE LA TORRE"/>
    <s v="FEDERICO JOSE"/>
    <s v="ASESOR"/>
    <x v="4"/>
    <s v="VIDA INDIVIDUAL LIMA G7"/>
    <s v="COMERCIAL PERSONAS FFVV"/>
    <s v="GERENCIA COMERCIAL PERSONAS"/>
    <s v="GNC-G. DIVISION DE NEGOCIOS, CLIENTES Y CANALES"/>
    <s v="LIMA - OF. PRINCIPAL"/>
    <s v="1201626028"/>
    <s v="LPV Cesi Corp Comercial FFVV"/>
    <s v="LPV-Promotores Vida"/>
    <x v="0"/>
    <s v="Masculino"/>
    <s v="fbresanid@lapositivavida.com.pe"/>
    <n v="10481"/>
    <s v="ALEMAN ALEMAN, KATHERYNNE JHULYANNE"/>
  </r>
  <r>
    <x v="0"/>
    <x v="246"/>
    <x v="179"/>
    <n v="9906"/>
    <m/>
    <m/>
    <x v="0"/>
    <x v="246"/>
    <s v="BRESANI"/>
    <s v="DEVOTTO"/>
    <s v="LORENA JACQUELINE"/>
    <s v="BUSINESS PARTNER - ASR"/>
    <x v="2"/>
    <s v="BUSINESS PARTNERS"/>
    <s v="BUSINESS PARTNERS"/>
    <s v="BUSINESS PARTNERS"/>
    <s v="GDE-G. DE GESTION ESTRATEGICA"/>
    <s v="LIMA - OF. PRINCIPAL (Piso 09)"/>
    <s v="1100991682"/>
    <s v="LPG Corp Business Partners"/>
    <s v="LPG-Empleados Generales"/>
    <x v="0"/>
    <s v="Femenino"/>
    <s v="lorena.bresani@lapositiva.com.pe"/>
    <n v="9267"/>
    <s v="YACTAYO MAIZONDO, PATRICIA  YANET"/>
  </r>
  <r>
    <x v="0"/>
    <x v="247"/>
    <x v="45"/>
    <n v="10133"/>
    <m/>
    <m/>
    <x v="0"/>
    <x v="247"/>
    <s v="BRIGNARDELLO"/>
    <s v="BAZAN"/>
    <s v="MARIA TERESA"/>
    <s v="ANALISTA DE SUSCRIPCION VEHICULOS Y SOAT"/>
    <x v="5"/>
    <s v="SUSCRIPCION VEHICULOS Y SOAT"/>
    <s v="SUSCRIPCION VEHICULOS Y SOAT"/>
    <s v="VEHICULOS Y SOAT"/>
    <s v="GTO-G. DIVISION TECNICA DE NEGOCIOS Y OPERACIONES"/>
    <s v="LIMA - OF. PRINCIPAL"/>
    <s v="1100992711"/>
    <s v="LPG Corp Soat Y Vehiculos Targa"/>
    <s v="LPG-Empleados Generales"/>
    <x v="0"/>
    <s v="Femenino"/>
    <s v="maria.brignardello@lapositiva.com.pe"/>
    <n v="6324"/>
    <s v="CALIXTRO CORDERO, JUAN CARLOS"/>
  </r>
  <r>
    <x v="0"/>
    <x v="248"/>
    <x v="70"/>
    <n v="11471"/>
    <m/>
    <m/>
    <x v="0"/>
    <x v="248"/>
    <s v="BRINGAS"/>
    <s v="PEREZ"/>
    <s v="YARITA GRACIELA"/>
    <s v="ASESOR DIGITAL"/>
    <x v="4"/>
    <s v="RED DIGITAL SOAT II"/>
    <s v="COMERCIAL DIGITAL"/>
    <s v="MARKETING Y CANALES DIGITALES"/>
    <s v="GNC-G. DIVISION DE NEGOCIOS, CLIENTES Y CANALES"/>
    <s v="LIMA - OF. PRINCIPAL (Piso 06)"/>
    <s v="1100992023"/>
    <s v="LPG Corp Canal digital Lima"/>
    <s v="LPG Canal Digital Empleados"/>
    <x v="0"/>
    <s v="Femenino"/>
    <s v="yarita.bringas@lapositiva.com.pe"/>
    <n v="11198"/>
    <s v="FRANCO LARRIVIERE, KARIN ELIZABETH"/>
  </r>
  <r>
    <x v="0"/>
    <x v="249"/>
    <x v="180"/>
    <n v="8677"/>
    <m/>
    <m/>
    <x v="0"/>
    <x v="249"/>
    <s v="BRIONES"/>
    <s v="NEYRA"/>
    <s v="JEAN PIERO"/>
    <s v="ASISTENTE DE EMISION"/>
    <x v="1"/>
    <s v="EMISION VIDA Y SALUD"/>
    <s v="EMISION"/>
    <s v="G. DE OPERACIONES"/>
    <s v="GTO-G. DIVISION TECNICA DE NEGOCIOS Y OPERACIONES"/>
    <s v="AREQUIPA - OF. PRINCIPAL"/>
    <s v="1105010242"/>
    <s v="LPG Arequipa Emision Sur"/>
    <s v="LPG-Empleados Generales"/>
    <x v="0"/>
    <s v="Masculino"/>
    <s v="jean.briones@lapositiva.com.pe"/>
    <n v="7455"/>
    <s v="VERGARA ALBUJAR, HAYDEE EMPERATRIZ"/>
  </r>
  <r>
    <x v="1"/>
    <x v="250"/>
    <x v="150"/>
    <n v="9958"/>
    <m/>
    <m/>
    <x v="0"/>
    <x v="250"/>
    <s v="BUENO"/>
    <s v="MAS"/>
    <s v="LUIS DANIEL"/>
    <s v="ANALISTA JUNIOR DE PRODUCTOS COLECTIVOS"/>
    <x v="6"/>
    <s v="PRODUCTOS COLECTIVOS"/>
    <s v="PRODUCTOS COLECTIVOS"/>
    <s v="PRODUCTOS"/>
    <s v="GTV-GERENCIA TECNICA VIDA"/>
    <s v="LIMA - OF. PRINCIPAL"/>
    <s v="1201026081"/>
    <s v="LPV Productos Colectivos Lima"/>
    <s v="LPV-Empleados Vida"/>
    <x v="0"/>
    <s v="Masculino"/>
    <s v="lbuenom@lapositivavida.com.pe"/>
    <n v="9090"/>
    <s v="ROMERO CAJAS, JAIME"/>
  </r>
  <r>
    <x v="1"/>
    <x v="251"/>
    <x v="181"/>
    <n v="10092"/>
    <m/>
    <m/>
    <x v="0"/>
    <x v="251"/>
    <s v="BUENO"/>
    <s v="TALAVERA"/>
    <s v="DIEGO MARTIN"/>
    <s v="ASESOR FINANCIERO"/>
    <x v="4"/>
    <s v="RENTAS LIMA - RRPP LIMA G3"/>
    <s v="RENTAS LIMA"/>
    <s v="GERENCIA COMERCIAL PERSONAS"/>
    <s v="GNC-G. DIVISION DE NEGOCIOS, CLIENTES Y CANALES"/>
    <s v="LIMA - OF. PRINCIPAL"/>
    <s v="1201026067"/>
    <s v="LPV Cesi Renta Particular Lima 1"/>
    <s v="LPV-Promotores Rentas Particulares"/>
    <x v="0"/>
    <s v="Masculino"/>
    <s v="dbuenot@lapositivavida.com.pe"/>
    <n v="9943"/>
    <s v="ACOSTA OPORTO, JOSE CARLOS"/>
  </r>
  <r>
    <x v="0"/>
    <x v="252"/>
    <x v="17"/>
    <n v="6046"/>
    <m/>
    <m/>
    <x v="0"/>
    <x v="252"/>
    <s v="BUITRON"/>
    <s v="TAKAHASHI"/>
    <s v="ROSA ESTHER"/>
    <s v="ANALISTA SENIOR DE APLICACIONES"/>
    <x v="2"/>
    <s v="T.I MATRIX"/>
    <s v="T.I MATRIX"/>
    <s v="MATRIX"/>
    <s v="GTO-G. DIVISION TECNICA DE NEGOCIOS Y OPERACIONES"/>
    <s v="LIMA - OF. PRINCIPAL"/>
    <s v="1100991718"/>
    <s v="LPG Corp MATRIX San Isidro"/>
    <s v="LPG-Empleados Generales"/>
    <x v="0"/>
    <s v="Femenino"/>
    <s v="rbuitron@lapositiva.com.pe"/>
    <n v="6045"/>
    <s v="CANCHARI PRADA, WALTER"/>
  </r>
  <r>
    <x v="1"/>
    <x v="253"/>
    <x v="182"/>
    <n v="5890"/>
    <m/>
    <m/>
    <x v="0"/>
    <x v="253"/>
    <s v="BULNES"/>
    <s v="GEREDA"/>
    <s v="VIOLETA  VICTORIA"/>
    <s v="SUB GERENTE DE ADMINISTRACION Y LOGISTICA"/>
    <x v="11"/>
    <s v="ADMINISTRACION Y LOGISTICA"/>
    <s v="ADMINISTRACION Y LOGISTICA"/>
    <s v="ADMINISTRACION Y LOGISTICA"/>
    <s v="GAF-G. CORP. DE ADMIN. Y FINANZAS"/>
    <s v="LIMA - OF. PRINCIPAL (Piso 04)"/>
    <s v="1201026015"/>
    <s v="LPV Corp G.Admi y Logis Lima"/>
    <s v="LPV- Funcionarios Vida"/>
    <x v="2"/>
    <s v="Femenino"/>
    <s v="vbulnesg@lapositivavida.com.pe"/>
    <n v="11482"/>
    <s v="RAMOS VASCONCELOS, PAULO ALEXANDRE"/>
  </r>
  <r>
    <x v="1"/>
    <x v="254"/>
    <x v="183"/>
    <n v="9203"/>
    <m/>
    <m/>
    <x v="0"/>
    <x v="254"/>
    <s v="BURGA"/>
    <s v="DOIG"/>
    <s v="MARITZA  CAROLINA"/>
    <s v="EJECUTIVO COMERCIAL CNT - APL"/>
    <x v="5"/>
    <s v="CORREDORES ESTRATEGICOS LPV G2"/>
    <s v="CORREDORES - SAN ISIDRO"/>
    <s v="CORREDORES EMPRESARIALES"/>
    <s v="GNC-G. DIVISION DE NEGOCIOS, CLIENTES Y CANALES"/>
    <s v="LIMA - OF. PRINCIPAL"/>
    <s v="1201026030"/>
    <s v="LPV Targa Comercial Empresas Lima"/>
    <s v="LPV Empleados Mixto"/>
    <x v="0"/>
    <s v="Femenino"/>
    <s v="mburgad@lapositivavida.com.pe"/>
    <n v="5770"/>
    <s v="LARRAÑAGA ESPINOSA, LUCIA"/>
  </r>
  <r>
    <x v="0"/>
    <x v="255"/>
    <x v="54"/>
    <n v="395"/>
    <m/>
    <m/>
    <x v="0"/>
    <x v="255"/>
    <s v="BURGA"/>
    <s v="LUDEÑA"/>
    <s v="NELLY CECILIA"/>
    <s v="ANALISTA DE EMISION"/>
    <x v="5"/>
    <s v="EMISION FORMACION Y CALIDAD"/>
    <s v="EMISION"/>
    <s v="G. DE OPERACIONES"/>
    <s v="GTO-G. DIVISION TECNICA DE NEGOCIOS Y OPERACIONES"/>
    <s v="LIMA - OF. PRINCIPAL"/>
    <s v="1100991232"/>
    <s v="LPG Corp Emision Lima"/>
    <s v="LPG-Empleados Generales"/>
    <x v="0"/>
    <s v="Femenino"/>
    <s v="nburga@lapositiva.com.pe"/>
    <n v="4122"/>
    <s v="COPA FUENTES, SHARON VIANNEY"/>
  </r>
  <r>
    <x v="0"/>
    <x v="256"/>
    <x v="172"/>
    <n v="10211"/>
    <m/>
    <m/>
    <x v="0"/>
    <x v="256"/>
    <s v="BUSTAMANTE"/>
    <s v="FLORES"/>
    <s v="BRYANT ALEXANDER"/>
    <s v="ANALISTA SENIOR DE SOPORTE DE PRODUCCION"/>
    <x v="2"/>
    <s v="PRODUCCION Y SOPORTE"/>
    <s v="PRODUCCION Y SOPORTE"/>
    <s v="INFRAESTRUCTURA Y PRODUCCION"/>
    <s v="GTI-G. CORP. DE TI"/>
    <s v="LIMA - OF. PRINCIPAL (Piso 08)"/>
    <s v="1100991011"/>
    <s v="LPG Corp G. Infraestru Servicios TI Lima"/>
    <s v="LPG-Empleados Generales"/>
    <x v="0"/>
    <s v="Masculino"/>
    <s v="bryant.bustamante@lapositiva.com.pe"/>
    <n v="2582"/>
    <s v="KNUTZEN TORREBLANCA, JORGE KRISTOPHER"/>
  </r>
  <r>
    <x v="1"/>
    <x v="257"/>
    <x v="117"/>
    <n v="10644"/>
    <m/>
    <m/>
    <x v="0"/>
    <x v="257"/>
    <s v="BUSTAMANTE"/>
    <s v="VALDIVIA"/>
    <s v="LARISSA MAISSA"/>
    <s v="GERENTE DE EQUIPO DE VENTAS SPF"/>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5723"/>
    <s v="TAFUR TORRES, VICTOR  HOMERO"/>
  </r>
  <r>
    <x v="1"/>
    <x v="258"/>
    <x v="184"/>
    <n v="11541"/>
    <d v="2021-10-06T00:00:00"/>
    <m/>
    <x v="1"/>
    <x v="258"/>
    <s v="CABADA"/>
    <s v="OLIVAS"/>
    <s v="FIORELLA ROSSANA"/>
    <s v="ASESOR"/>
    <x v="4"/>
    <s v="VIDA INDIVIDUAL LIMA G1"/>
    <s v="COMERCIAL PERSONAS FFVV"/>
    <s v="GERENCIA COMERCIAL PERSONAS"/>
    <s v="GNC-G. DIVISION DE NEGOCIOS, CLIENTES Y CANALES"/>
    <s v="LIMA - OF. PRINCIPAL"/>
    <s v="1201626028"/>
    <s v="LPV Cesi Corp Comercial FFVV"/>
    <s v="LPV-Promotores Vida"/>
    <x v="0"/>
    <s v="Femenino"/>
    <s v="fcabadao@lapositivavida.com.pe"/>
    <n v="9308"/>
    <s v="ESTELA MEJIA, EDWARD  PAUL"/>
  </r>
  <r>
    <x v="0"/>
    <x v="259"/>
    <x v="180"/>
    <n v="8673"/>
    <m/>
    <m/>
    <x v="0"/>
    <x v="259"/>
    <s v="CABALLERO"/>
    <s v="CORDOVA"/>
    <s v="ENRIQUE FELIPE"/>
    <s v="ASISTENTE DE CONTRALORIA"/>
    <x v="1"/>
    <s v="CONTRALORIA"/>
    <s v="OPERACIONES DE COBRANZAS"/>
    <s v="G. DE OPERACIONES"/>
    <s v="GTO-G. DIVISION TECNICA DE NEGOCIOS Y OPERACIONES"/>
    <s v="CHIMBOTE - OF. PRINCIPAL"/>
    <s v="1100990221"/>
    <s v="LPG Corporativo Chimbote Contraloría Nor"/>
    <s v="LPG-Empleados Generales"/>
    <x v="0"/>
    <s v="Masculino"/>
    <s v="enrique.caballero@lapositiva.com.pe"/>
    <n v="8170"/>
    <s v="ESCALANTE VEGA, ROCIO LISSETTE"/>
  </r>
  <r>
    <x v="1"/>
    <x v="260"/>
    <x v="185"/>
    <n v="10180"/>
    <m/>
    <m/>
    <x v="0"/>
    <x v="260"/>
    <s v="CABELLO"/>
    <s v="CHENG"/>
    <s v="JULIO CESAR"/>
    <s v="ANALISTA DE BENEFICIOS"/>
    <x v="5"/>
    <s v="BENEFICIOS"/>
    <s v="BENEFICIOS"/>
    <s v="SUB GERENCIA TECNICA"/>
    <s v="GTV-GERENCIA TECNICA VIDA"/>
    <s v="LIMA - OF. PRINCIPAL (Piso 11)"/>
    <s v="1201026008"/>
    <s v="LPV Siniestros Vida Lima"/>
    <s v="LPV-Empleados Vida"/>
    <x v="0"/>
    <s v="Masculino"/>
    <s v="jcabelloc@lapositivavida.com.pe"/>
    <n v="595"/>
    <s v="VAN OORDT HAMANN, MARIE ANNE"/>
  </r>
  <r>
    <x v="0"/>
    <x v="261"/>
    <x v="48"/>
    <n v="11370"/>
    <m/>
    <m/>
    <x v="0"/>
    <x v="261"/>
    <s v="CABELLO"/>
    <s v="POGGI"/>
    <s v="GUISELLA MARIA"/>
    <s v="APODERADO DE CONTABILIDAD"/>
    <x v="3"/>
    <s v="CONTABILIDAD LPG"/>
    <s v="CONTABILIDAD G1"/>
    <s v="CONTABILIDAD"/>
    <s v="GAF-G. CORP. DE ADMIN. Y FINANZAS"/>
    <s v="LIMA - OF. PRINCIPAL (Piso 04)"/>
    <s v="1100991023"/>
    <s v="LPG Corp Contabilidad Lima"/>
    <s v="LPG -Funcionarios Generales"/>
    <x v="0"/>
    <s v="Femenino"/>
    <s v="guisella.cabello@lapositiva.com.pe"/>
    <n v="30"/>
    <s v="CANTOS ABANTO, MARCO ANTONIO"/>
  </r>
  <r>
    <x v="0"/>
    <x v="262"/>
    <x v="112"/>
    <n v="10400"/>
    <m/>
    <m/>
    <x v="0"/>
    <x v="262"/>
    <s v="CABELLO"/>
    <s v="YANAC"/>
    <s v="VICTORIA"/>
    <s v="ASISTENTE DE SINIESTROS SOAT"/>
    <x v="1"/>
    <s v="SINIESTROS SOAT Y SALUD"/>
    <s v="SINIESTROS VEHICULOS Y SOAT"/>
    <s v="VEHICULOS Y SOAT"/>
    <s v="GTO-G. DIVISION TECNICA DE NEGOCIOS Y OPERACIONES"/>
    <s v="LIMA - OF. PRINCIPAL (Piso 12)"/>
    <s v="1100991706"/>
    <s v="LPG Corp Siniestros Soat Lima"/>
    <s v="LPG-Empleados Generales"/>
    <x v="0"/>
    <s v="Femenino"/>
    <s v="victoria.cabello@lapositiva.com.pe"/>
    <n v="3590"/>
    <s v="PEREZ SAENZ, PAOLA VIRGINIA"/>
  </r>
  <r>
    <x v="0"/>
    <x v="263"/>
    <x v="186"/>
    <n v="7950"/>
    <m/>
    <m/>
    <x v="0"/>
    <x v="263"/>
    <s v="CABRERA"/>
    <s v="CASANOTAN"/>
    <s v="RENZO RUBEN"/>
    <s v="PROMOTOR DE VENTAS"/>
    <x v="4"/>
    <s v="FFVV - LPG"/>
    <s v="COMERCIAL PERSONAS FFVV"/>
    <s v="GERENCIA COMERCIAL PERSONAS"/>
    <s v="GNC-G. DIVISION DE NEGOCIOS, CLIENTES Y CANALES"/>
    <s v="LIMA - OF. PRINCIPAL"/>
    <s v="1100992020"/>
    <s v="LPG G. Comercial Personas - FFVV Lima"/>
    <s v="LPG-Promotores Generales"/>
    <x v="0"/>
    <s v="Masculino"/>
    <s v="renzo.cabrera@lapositiva.com.pe"/>
    <n v="8964"/>
    <s v="GUZMAN SALAS, CLAUDIA"/>
  </r>
  <r>
    <x v="0"/>
    <x v="264"/>
    <x v="187"/>
    <n v="38"/>
    <m/>
    <m/>
    <x v="0"/>
    <x v="264"/>
    <s v="CABRERA"/>
    <s v="HUAMAN"/>
    <s v="ISIDORO"/>
    <s v="AUXILIAR DE SERVICIOS GENERALES"/>
    <x v="12"/>
    <s v="INTELIGENCIA COMERCIAL NEGOCIOS"/>
    <s v="INTELIGENCIA COMERCIAL NEGOCIOS"/>
    <s v="INTELIGENCIA COMERCIAL NEGOCIOS"/>
    <s v="GNC-G. DIVISION DE NEGOCIOS, CLIENTES Y CANALES"/>
    <s v="LIMA - OF. PRINCIPAL"/>
    <s v="1100992007"/>
    <s v="LPG Targa Inteligencia Comercial Lima"/>
    <s v="LPG-Empleados Generales"/>
    <x v="0"/>
    <s v="Masculino"/>
    <m/>
    <n v="6806"/>
    <s v="ARIAS LOPEZ, MARISOL YENG HA"/>
  </r>
  <r>
    <x v="0"/>
    <x v="265"/>
    <x v="188"/>
    <n v="7662"/>
    <m/>
    <m/>
    <x v="0"/>
    <x v="265"/>
    <s v="CABRERA"/>
    <s v="MORI"/>
    <s v="EDUARDO JESUS"/>
    <s v="ANALISTA SENIOR DE APLICACIONES"/>
    <x v="2"/>
    <s v="DESARROLLO DE APLICACIONES I"/>
    <s v="DESARROLLO DE APLICACIONES I"/>
    <s v="DESARROLLO Y PROYECTOS DE TI"/>
    <s v="GTI-G. CORP. DE TI"/>
    <s v="LIMA - OF. PRINCIPAL (Piso 08)"/>
    <s v="1100991009"/>
    <s v="LPG Corp Desarrollo y proyectos TI Lima"/>
    <s v="LPG-Empleados Generales"/>
    <x v="0"/>
    <s v="Masculino"/>
    <s v="eduardo.cabrera@lapositiva.com.pe"/>
    <n v="6026"/>
    <s v="SUASNABAR LOPEZ, MIRKO SALVADOR"/>
  </r>
  <r>
    <x v="0"/>
    <x v="266"/>
    <x v="189"/>
    <n v="8624"/>
    <m/>
    <m/>
    <x v="0"/>
    <x v="266"/>
    <s v="CACEDA"/>
    <s v="ACEVEDO"/>
    <s v="CRISTIAN MANUEL"/>
    <s v="ASISTENTE DE SOPORTE DE SINIESTROS"/>
    <x v="1"/>
    <s v="SINIESTROS DE OPERACIONES Y ANALITICA"/>
    <s v="SINIESTROS VEHICULOS Y SOAT"/>
    <s v="VEHICULOS Y SOAT"/>
    <s v="GTO-G. DIVISION TECNICA DE NEGOCIOS Y OPERACIONES"/>
    <s v="TRUJILLO - OF. PRINCIPAL"/>
    <s v="1113060725"/>
    <s v="LPG Trujillo Siniestros Of Norte"/>
    <s v="LPG-Empleados Generales"/>
    <x v="0"/>
    <s v="Masculino"/>
    <s v="cristian.caceda@lapositiva.com.pe"/>
    <n v="7328"/>
    <s v="URRUCHI GUTIERREZ, LUIS VICENTE"/>
  </r>
  <r>
    <x v="0"/>
    <x v="267"/>
    <x v="96"/>
    <n v="11403"/>
    <m/>
    <m/>
    <x v="0"/>
    <x v="267"/>
    <s v="CACERES"/>
    <s v="HENRICKSEN"/>
    <s v="TANNER KANE"/>
    <s v="SUPERVISOR DIGITAL"/>
    <x v="4"/>
    <s v="RED DIGITAL SALUD III"/>
    <s v="COMERCIAL DIGITAL"/>
    <s v="MARKETING Y CANALES DIGITALES"/>
    <s v="GNC-G. DIVISION DE NEGOCIOS, CLIENTES Y CANALES"/>
    <s v="LIMA - OF. PRINCIPAL (Piso 06)"/>
    <s v="1100992023"/>
    <s v="LPG Corp Canal digital Lima"/>
    <s v="LPG Canal Digital Empleados"/>
    <x v="0"/>
    <s v="Masculino"/>
    <s v="tanner.caceres@lapositiva.com.pe"/>
    <n v="10972"/>
    <s v="ZUÑIGA REBAZA, PATRICIA"/>
  </r>
  <r>
    <x v="1"/>
    <x v="268"/>
    <x v="96"/>
    <n v="11426"/>
    <m/>
    <m/>
    <x v="0"/>
    <x v="268"/>
    <s v="CACERES"/>
    <s v="ORDINOLA"/>
    <s v="RENATO LUIGI"/>
    <s v="ASESOR FINANCIERO"/>
    <x v="4"/>
    <s v="RENTAS LIMA - RRPP LIMA G2"/>
    <s v="RENTAS LIMA"/>
    <s v="GERENCIA COMERCIAL PERSONAS"/>
    <s v="GNC-G. DIVISION DE NEGOCIOS, CLIENTES Y CANALES"/>
    <s v="LIMA - OF. PRINCIPAL"/>
    <s v="1201026067"/>
    <s v="LPV Cesi Renta Particular Lima 1"/>
    <s v="LPV-Promotores Rentas Particulares"/>
    <x v="0"/>
    <s v="Masculino"/>
    <s v="rcacereso@lapositivavida.com.pe"/>
    <n v="10050"/>
    <s v="ARCATA CHAVARRIA, HILDA"/>
  </r>
  <r>
    <x v="1"/>
    <x v="269"/>
    <x v="190"/>
    <n v="5888"/>
    <m/>
    <m/>
    <x v="0"/>
    <x v="269"/>
    <s v="CACERES"/>
    <s v="RODRIGUEZ"/>
    <s v="NATHALY  MILAGROS"/>
    <s v="ESPECIALISTA DE APLICACIONES"/>
    <x v="0"/>
    <s v="DESARROLLO DE APLICACIONES III"/>
    <s v="DESARROLLO DE APLICACIONES III"/>
    <s v="DESARROLLO Y PROYECTOS DE TI"/>
    <s v="GTI-G. CORP. DE TI"/>
    <s v="LIMA - OF. PRINCIPAL (Piso 09)"/>
    <s v="1201026035"/>
    <s v="LPV Corp Desarrollo y proyectos TI Lima"/>
    <s v="LPV-Empleados Vida"/>
    <x v="0"/>
    <s v="Femenino"/>
    <s v="ncaceresr@lapositivavida.com.pe"/>
    <n v="6034"/>
    <s v="ALVARADO RODRIGUEZ, CARLA MARISA"/>
  </r>
  <r>
    <x v="1"/>
    <x v="270"/>
    <x v="191"/>
    <n v="8916"/>
    <m/>
    <m/>
    <x v="0"/>
    <x v="270"/>
    <s v="CACERES"/>
    <s v="SALCEDO"/>
    <s v="MARTIN  AUGUSTO"/>
    <s v="ASESOR MASTER FINANCIERO"/>
    <x v="4"/>
    <s v="RENTAS LIMA - RRPP LIMA G1"/>
    <s v="RENTAS LIMA"/>
    <s v="GERENCIA COMERCIAL PERSONAS"/>
    <s v="GNC-G. DIVISION DE NEGOCIOS, CLIENTES Y CANALES"/>
    <s v="LIMA - OF. PRINCIPAL"/>
    <s v="1201026067"/>
    <s v="LPV Cesi Renta Particular Lima 1"/>
    <s v="LPV-Promotores Rentas Particulares"/>
    <x v="0"/>
    <s v="Masculino"/>
    <s v="mcaceres@lapositivavida.com.pe"/>
    <n v="10135"/>
    <s v="ALVARADO CHAVARRY, DORIS JULIANA"/>
  </r>
  <r>
    <x v="1"/>
    <x v="271"/>
    <x v="192"/>
    <n v="8920"/>
    <m/>
    <m/>
    <x v="0"/>
    <x v="271"/>
    <s v="CACERES"/>
    <s v="SILVA"/>
    <s v="ROCIO  GUADALUPE"/>
    <s v="ASESOR MASTER"/>
    <x v="4"/>
    <s v="RENTAS REGIONAL - RRPP Y RRVV SUR"/>
    <s v="RENTAS REGIONAL"/>
    <s v="GERENCIA COMERCIAL PERSONAS"/>
    <s v="GNC-G. DIVISION DE NEGOCIOS, CLIENTES Y CANALES"/>
    <s v="AREQUIPA - OF. PRINCIPAL"/>
    <s v="1205019085"/>
    <s v="LPV Arequipa Rentas Regional Sur"/>
    <s v="LPV-Promotores Rentas Vitalicias"/>
    <x v="0"/>
    <s v="Femenino"/>
    <s v="rcaceres@lapositivavida.com.pe"/>
    <n v="8903"/>
    <s v="CASAFRANCA LOPEZ, MAX  ALEXIS"/>
  </r>
  <r>
    <x v="1"/>
    <x v="272"/>
    <x v="39"/>
    <n v="11552"/>
    <m/>
    <m/>
    <x v="0"/>
    <x v="272"/>
    <s v="CACERES SOTO"/>
    <s v="HUACO"/>
    <s v="JORGE ANDRES"/>
    <s v="ASESOR DE VENTAS"/>
    <x v="4"/>
    <s v="COMERCIAL SPF LIMA - LOS OLIVOS G2"/>
    <s v="COMERCIAL SPF"/>
    <s v="GERENCIA COMERCIAL PERSONAS"/>
    <s v="GNC-G. DIVISION DE NEGOCIOS, CLIENTES Y CANALES"/>
    <s v="LIMA - OF. LOS OLIVOS"/>
    <s v="1201355004"/>
    <s v="LPV Los Olivos Comercial SPF Lima"/>
    <s v="LPV-Promotores Sepelium"/>
    <x v="0"/>
    <s v="Masculino"/>
    <s v="nmartineza@lapositivavida.com.pe"/>
    <n v="9803"/>
    <s v="MARTINEZ ARIADELA, NILTON FELIX"/>
  </r>
  <r>
    <x v="0"/>
    <x v="273"/>
    <x v="193"/>
    <n v="11527"/>
    <m/>
    <m/>
    <x v="0"/>
    <x v="273"/>
    <s v="CACERES"/>
    <s v="ZARATE"/>
    <s v="JORGE NICASIO"/>
    <s v="ANALISTA SENIOR DE APLICACIONES"/>
    <x v="2"/>
    <s v="DESARROLLO DE APLICACIONES III"/>
    <s v="DESARROLLO DE APLICACIONES III"/>
    <s v="DESARROLLO Y PROYECTOS DE TI"/>
    <s v="GTI-G. CORP. DE TI"/>
    <s v="LIMA - OF. PRINCIPAL (Piso 09)"/>
    <s v="1100991009"/>
    <s v="LPG Corp Desarrollo y proyectos TI Lima"/>
    <s v="LPG-Empleados Generales"/>
    <x v="0"/>
    <s v="Masculino"/>
    <s v="jorge.caceres@lapositiva.com.pe"/>
    <n v="6034"/>
    <s v="ALVARADO RODRIGUEZ, CARLA MARISA"/>
  </r>
  <r>
    <x v="1"/>
    <x v="274"/>
    <x v="84"/>
    <n v="10527"/>
    <m/>
    <m/>
    <x v="0"/>
    <x v="274"/>
    <s v="CAHUA"/>
    <s v="CARBAJAL"/>
    <s v="MANUEL JESUS"/>
    <s v="PROGRAMADOR - APL"/>
    <x v="5"/>
    <s v="T.I MATRIX"/>
    <s v="T.I MATRIX"/>
    <s v="MATRIX"/>
    <s v="GTO-G. DIVISION TECNICA DE NEGOCIOS Y OPERACIONES"/>
    <s v="LIMA - OF. PRINCIPAL"/>
    <s v="1201026028"/>
    <s v="LPV Corp Matrix Lima"/>
    <s v="LPV-Empleados Vida"/>
    <x v="0"/>
    <s v="Masculino"/>
    <s v="mcahuac@lapositivavida.com.pe"/>
    <n v="6045"/>
    <s v="CANCHARI PRADA, WALTER"/>
  </r>
  <r>
    <x v="0"/>
    <x v="275"/>
    <x v="48"/>
    <n v="10347"/>
    <m/>
    <m/>
    <x v="0"/>
    <x v="275"/>
    <s v="CAHUAYA"/>
    <s v="RAMOS"/>
    <s v="ANGELA ELOISA"/>
    <s v="PRACTICANTE DE COBRANZAS"/>
    <x v="7"/>
    <s v="SERVICIOS DE COBRANZAS"/>
    <s v="OPERACIONES DE COBRANZAS"/>
    <s v="G. DE OPERACIONES"/>
    <s v="GTO-G. DIVISION TECNICA DE NEGOCIOS Y OPERACIONES"/>
    <s v="LIMA - OF. PRINCIPAL (Piso 02)"/>
    <s v="1100992207"/>
    <s v="LPG Corp Cobranza Lima"/>
    <s v="Pract. y Reins Lab"/>
    <x v="1"/>
    <s v="Femenino"/>
    <s v="angela.cahuaya@lapositiva.com.pe"/>
    <n v="1827"/>
    <s v="GONZALES BUTRICA, NANCY  VANESSA"/>
  </r>
  <r>
    <x v="1"/>
    <x v="276"/>
    <x v="194"/>
    <n v="9928"/>
    <m/>
    <m/>
    <x v="0"/>
    <x v="276"/>
    <s v="CAJA"/>
    <s v="BALDARRAGO"/>
    <s v="JOSE LUIS"/>
    <s v="AUXILIAR DE BENEFICIOS"/>
    <x v="12"/>
    <s v="BENEFICIOS"/>
    <s v="BENEFICIOS"/>
    <s v="SUB GERENCIA TECNICA"/>
    <s v="GTV-GERENCIA TECNICA VIDA"/>
    <s v="LIMA - OF. PRINCIPAL (Piso 11)"/>
    <s v="1201026008"/>
    <s v="LPV Siniestros Vida Lima"/>
    <s v="LPV-Empleados Vida"/>
    <x v="0"/>
    <s v="Masculino"/>
    <s v="jcajab@lapositivavida.com.pe"/>
    <n v="595"/>
    <s v="VAN OORDT HAMANN, MARIE ANNE"/>
  </r>
  <r>
    <x v="1"/>
    <x v="277"/>
    <x v="49"/>
    <n v="11253"/>
    <m/>
    <m/>
    <x v="0"/>
    <x v="277"/>
    <s v="CAJA"/>
    <s v="RIVERA"/>
    <s v="RAUL ALBERTO"/>
    <s v="ANALISTA SENIOR DE APLICACIONES"/>
    <x v="2"/>
    <s v="DESARROLLO DE APLICACIONES IV"/>
    <s v="DESARROLLO DE APLICACIONES IV"/>
    <s v="DESARROLLO Y PROYECTOS DE TI"/>
    <s v="GTI-G. CORP. DE TI"/>
    <s v="LIMA - OF. PRINCIPAL (Piso 09)"/>
    <s v="1201026035"/>
    <s v="LPV Corp Desarrollo y proyectos TI Lima"/>
    <s v="LPV-Empleados Vida"/>
    <x v="0"/>
    <s v="Masculino"/>
    <s v="rcajar@lapositivavida.com.pe"/>
    <n v="11308"/>
    <s v="OCHANTE VICUÑA, MARCO ANTONIO"/>
  </r>
  <r>
    <x v="1"/>
    <x v="278"/>
    <x v="195"/>
    <n v="11630"/>
    <m/>
    <m/>
    <x v="0"/>
    <x v="278"/>
    <s v="CAJAS"/>
    <s v="YNFANTES"/>
    <s v="FELIX JOSE GIANCARLO"/>
    <s v="PRACTICANTE ACTUARIAL"/>
    <x v="7"/>
    <s v="GESTION Y MODELACION ACTUARIAL LPV"/>
    <s v="GESTION Y MODELACION ACTUARIAL LPV"/>
    <s v="GESTION Y MODELACION ACTUARIAL LPV"/>
    <s v="GTV-GERENCIA TECNICA VIDA"/>
    <s v="LIMA - OF. PRINCIPAL (Piso 11)"/>
    <s v="1201028020"/>
    <s v="LPV Actuarial Lima"/>
    <s v="Pract. y Reins Lab"/>
    <x v="1"/>
    <s v="Masculino"/>
    <s v="fcajasy@lapositivavida.com.pe"/>
    <n v="9683"/>
    <s v="RIZ LOPEZ, VIVIAN EMILIO"/>
  </r>
  <r>
    <x v="1"/>
    <x v="279"/>
    <x v="25"/>
    <n v="11691"/>
    <m/>
    <m/>
    <x v="0"/>
    <x v="279"/>
    <s v="CAJUSOL"/>
    <s v="TUÑOQUE"/>
    <s v="LUZ MARIBEL"/>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0"/>
    <x v="280"/>
    <x v="196"/>
    <n v="9438"/>
    <m/>
    <m/>
    <x v="0"/>
    <x v="280"/>
    <s v="CALDAS"/>
    <s v="GIL"/>
    <s v="PATRICIA ALEJANDRA"/>
    <s v="ANALISTA DE GESTION DE PROVEEDORES Y CONTROL PRESUPUESTAL"/>
    <x v="5"/>
    <s v="GOBIERNO DE TI"/>
    <s v="GOBIERNO DE TI"/>
    <s v="GOBIERNO DE TI"/>
    <s v="GTI-G. CORP. DE TI"/>
    <s v="LIMA - OF. PRINCIPAL (Piso 08)"/>
    <s v="1100991008"/>
    <s v="LPG Corp G. Tecnologia informa Lima"/>
    <s v="LPG-Empleados Generales"/>
    <x v="0"/>
    <s v="Femenino"/>
    <s v="patricia.caldas@lapositiva.com.pe"/>
    <n v="6060"/>
    <s v="AGIP VALVERDE, JOHANNA"/>
  </r>
  <r>
    <x v="0"/>
    <x v="281"/>
    <x v="76"/>
    <n v="9953"/>
    <m/>
    <m/>
    <x v="0"/>
    <x v="281"/>
    <s v="CALDERON"/>
    <s v="COELLO"/>
    <s v="SILVANA SIMONE"/>
    <s v="ANALISTA JUNIOR DE IMPULSO COMERCIAL"/>
    <x v="6"/>
    <s v="IMPULSO COMERCIAL"/>
    <s v="IMPULSO COMERCIAL"/>
    <s v="MARKETING Y CANALES DIGITALES"/>
    <s v="GNC-G. DIVISION DE NEGOCIOS, CLIENTES Y CANALES"/>
    <s v="LIMA - OF. PRINCIPAL (Piso 06)"/>
    <s v="1100991032"/>
    <s v="LPG Corp Impulso Comercial Lima"/>
    <s v="LPG-Empleados Generales"/>
    <x v="0"/>
    <s v="Femenino"/>
    <s v="silvana.calderon@lapositiva.com.pe"/>
    <n v="8892"/>
    <s v="VILLARREAL VASQUEZ, SARA  URSULA"/>
  </r>
  <r>
    <x v="0"/>
    <x v="282"/>
    <x v="197"/>
    <n v="2569"/>
    <m/>
    <m/>
    <x v="0"/>
    <x v="282"/>
    <s v="CALDERON"/>
    <s v="LEON"/>
    <s v="LUCILA VERONICA"/>
    <s v="APODERADO DE AUDITORIA INTERNA"/>
    <x v="3"/>
    <s v="GDA-GERENCIA CORP. DE AUDITORIA"/>
    <s v="GDA-GERENCIA CORP. DE AUDITORIA"/>
    <s v="GDA-GERENCIA CORP. DE AUDITORIA"/>
    <s v="GDA-GERENCIA CORP. DE AUDITORIA"/>
    <s v="LIMA - OF. PRINCIPAL (Piso 02)"/>
    <s v="1100991003"/>
    <s v="LPG Corp Auditoría Lima"/>
    <s v="LPG -Funcionarios Generales"/>
    <x v="0"/>
    <s v="Femenino"/>
    <s v="lcalderon@lapositiva.com.pe"/>
    <n v="6851"/>
    <s v="GENSOLLEN REVILLA, JAIME JAVIER"/>
  </r>
  <r>
    <x v="0"/>
    <x v="283"/>
    <x v="198"/>
    <n v="7709"/>
    <m/>
    <m/>
    <x v="0"/>
    <x v="283"/>
    <s v="CALDERON"/>
    <s v="LUQUE"/>
    <s v="KATERINE LISETTE"/>
    <s v="ASISTENTE DE SINIESTROS"/>
    <x v="1"/>
    <s v="SINIESTROS SUR"/>
    <s v="SINIESTROS VEHICULOS Y SOAT"/>
    <s v="VEHICULOS Y SOAT"/>
    <s v="GTO-G. DIVISION TECNICA DE NEGOCIOS Y OPERACIONES"/>
    <s v="JULIACA - OF. PRINCIPAL"/>
    <s v="1120050724"/>
    <s v="LPG Juliaca Siniestros Of Sur"/>
    <s v="LPG-Empleados Generales"/>
    <x v="0"/>
    <s v="Femenino"/>
    <s v="katerine.calderon@lapositiva.com.pe"/>
    <n v="8041"/>
    <s v="GIL RAMIREZ, KIRSTEN ARABELA"/>
  </r>
  <r>
    <x v="0"/>
    <x v="284"/>
    <x v="199"/>
    <n v="8195"/>
    <m/>
    <m/>
    <x v="0"/>
    <x v="284"/>
    <s v="CALDERON"/>
    <s v="UBILLUS"/>
    <s v="JOSE ANTONIO"/>
    <s v="ASISTENTE DE SINIESTROS"/>
    <x v="1"/>
    <s v="SINIESTROS SUR"/>
    <s v="SINIESTROS VEHICULOS Y SOAT"/>
    <s v="VEHICULOS Y SOAT"/>
    <s v="GTO-G. DIVISION TECNICA DE NEGOCIOS Y OPERACIONES"/>
    <s v="AREQUIPA - OF. PRINCIPAL"/>
    <s v="1105010720"/>
    <s v="LPG Arequipa Siniestros Of Sur"/>
    <s v="LPG-Empleados Generales"/>
    <x v="0"/>
    <s v="Masculino"/>
    <s v="jose.calderon@lapositiva.com.pe"/>
    <n v="8041"/>
    <s v="GIL RAMIREZ, KIRSTEN ARABELA"/>
  </r>
  <r>
    <x v="1"/>
    <x v="285"/>
    <x v="12"/>
    <n v="2322"/>
    <m/>
    <m/>
    <x v="0"/>
    <x v="285"/>
    <s v="CALDERON"/>
    <s v="VELASQUEZ"/>
    <s v="ALBERT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286"/>
    <x v="200"/>
    <n v="9537"/>
    <m/>
    <m/>
    <x v="0"/>
    <x v="286"/>
    <s v="CALDERON"/>
    <s v="VILCHEZ"/>
    <s v="RENZO PABLO"/>
    <s v="ESPECIALISTA DE APLICACIONES"/>
    <x v="0"/>
    <s v="DESARROLLO DE APLICACIONES I"/>
    <s v="DESARROLLO DE APLICACIONES I"/>
    <s v="DESARROLLO Y PROYECTOS DE TI"/>
    <s v="GTI-G. CORP. DE TI"/>
    <s v="LIMA - OF. PRINCIPAL (Piso 08)"/>
    <s v="1201026035"/>
    <s v="LPV Corp Desarrollo y proyectos TI Lima"/>
    <s v="LPV-Empleados Vida"/>
    <x v="0"/>
    <s v="Masculino"/>
    <s v="rcalderonv@lapositivavida.com.pe"/>
    <n v="6026"/>
    <s v="SUASNABAR LOPEZ, MIRKO SALVADOR"/>
  </r>
  <r>
    <x v="0"/>
    <x v="287"/>
    <x v="201"/>
    <n v="6324"/>
    <m/>
    <m/>
    <x v="0"/>
    <x v="287"/>
    <s v="CALIXTRO"/>
    <s v="CORDERO"/>
    <s v="JUAN CARLOS"/>
    <s v="APODERADO DE SUSCRIPCION VEHICULOS Y SOAT"/>
    <x v="3"/>
    <s v="SUSCRIPCION VEHICULOS Y SOAT"/>
    <s v="SUSCRIPCION VEHICULOS Y SOAT"/>
    <s v="VEHICULOS Y SOAT"/>
    <s v="GTO-G. DIVISION TECNICA DE NEGOCIOS Y OPERACIONES"/>
    <s v="LIMA - OF. PRINCIPAL"/>
    <s v="1100992711"/>
    <s v="LPG Corp Soat Y Vehiculos Targa"/>
    <s v="LPG -Funcionarios Generales"/>
    <x v="0"/>
    <s v="Masculino"/>
    <s v="jcalixtro@lapositiva.com.pe"/>
    <n v="8083"/>
    <s v="PEROCHENA REATEGUI, MARKO GONZALO JAVIER"/>
  </r>
  <r>
    <x v="0"/>
    <x v="288"/>
    <x v="88"/>
    <n v="9395"/>
    <m/>
    <m/>
    <x v="0"/>
    <x v="288"/>
    <s v="CALLE"/>
    <s v="LAURA"/>
    <s v="GEANCARLO MANUEL"/>
    <s v="ASISTENTE DE EMISION"/>
    <x v="1"/>
    <s v="EMISION SOAT Y VEHICULOS"/>
    <s v="EMISION"/>
    <s v="G. DE OPERACIONES"/>
    <s v="GTO-G. DIVISION TECNICA DE NEGOCIOS Y OPERACIONES"/>
    <s v="AREQUIPA - OF. PRINCIPAL"/>
    <s v="1105010242"/>
    <s v="LPG Arequipa Emision Sur"/>
    <s v="LPG-Empleados Generales"/>
    <x v="0"/>
    <s v="Masculino"/>
    <s v="geancarlo.calle@lapositiva.com.pe"/>
    <n v="5763"/>
    <s v="LOPEZ ARCE, JORGE"/>
  </r>
  <r>
    <x v="1"/>
    <x v="289"/>
    <x v="119"/>
    <n v="8918"/>
    <m/>
    <m/>
    <x v="0"/>
    <x v="289"/>
    <s v="CALLE"/>
    <s v="PINTADO"/>
    <s v="ELIGIO"/>
    <s v="ASESOR MASTER"/>
    <x v="4"/>
    <s v="RENTAS LIMA - RRPP Y RRVV LIMA G1"/>
    <s v="RENTAS LIMA"/>
    <s v="GERENCIA COMERCIAL PERSONAS"/>
    <s v="GNC-G. DIVISION DE NEGOCIOS, CLIENTES Y CANALES"/>
    <s v="LIMA - OF. PRINCIPAL"/>
    <s v="1201026068"/>
    <s v="LPV Cesi Rentas Vitalicias Lima 1"/>
    <s v="LPV-Promotores Rentas Vitalicias"/>
    <x v="0"/>
    <s v="Masculino"/>
    <s v="ecalle@lapositivavida.com.pe"/>
    <n v="8921"/>
    <s v="MACHUCA ISLA, ROSA ELENA"/>
  </r>
  <r>
    <x v="1"/>
    <x v="290"/>
    <x v="72"/>
    <n v="11218"/>
    <m/>
    <m/>
    <x v="0"/>
    <x v="290"/>
    <s v="CAMARGO"/>
    <s v="GONZALES"/>
    <s v="CRISTHYAN JESUS"/>
    <s v="ANALISTA SENIOR COMERCIAL INMOBILIARIO"/>
    <x v="2"/>
    <s v="GESTION DE PORTAFOLIO"/>
    <s v="GESTION DE PORTAFOLIO"/>
    <s v="INMOBILIARIO"/>
    <s v="GCI-G. CORP. DE INVERSIONES"/>
    <s v="LIMA - OF. PRINCIPAL (Piso 03)"/>
    <s v="1201026023"/>
    <s v="LPV Corp Inmobiliaria Lima"/>
    <s v="LPV - Inversiones/ Inmobiliaria Empleados"/>
    <x v="0"/>
    <s v="Masculino"/>
    <s v="ccamargog@lapositivavida.com.pe"/>
    <n v="10764"/>
    <s v="PEREZ GUBBINS, JOSE IGNACIO"/>
  </r>
  <r>
    <x v="1"/>
    <x v="291"/>
    <x v="176"/>
    <n v="10245"/>
    <m/>
    <m/>
    <x v="0"/>
    <x v="291"/>
    <s v="CAMPOS"/>
    <s v="CABRERA"/>
    <s v="DANNEY GISSELL"/>
    <s v="ASESOR FINANCIERO"/>
    <x v="4"/>
    <s v="RENTAS REGIONAL - RRPP Y RRVV NORTE"/>
    <s v="RENTAS REGIONAL"/>
    <s v="GERENCIA COMERCIAL PERSONAS"/>
    <s v="GNC-G. DIVISION DE NEGOCIOS, CLIENTES Y CANALES"/>
    <s v="TRUJILLO - OF. PRINCIPAL"/>
    <s v="1213069076"/>
    <s v="LPV Trujillo Rentas Regional Norte"/>
    <s v="LPV-Promotores Rentas Particulares"/>
    <x v="0"/>
    <s v="Femenino"/>
    <s v="dcamposc@lapositivavida.com.pe"/>
    <n v="8939"/>
    <s v="KIEFFER GARCIA, MILAGROS DEL CARMEN"/>
  </r>
  <r>
    <x v="1"/>
    <x v="292"/>
    <x v="195"/>
    <n v="11631"/>
    <m/>
    <m/>
    <x v="0"/>
    <x v="292"/>
    <s v="CAMPOS"/>
    <s v="DEL CARPIO"/>
    <s v="KRISH VALERIA"/>
    <s v="ASISTENTE DE CUENTAS POR PAGAR"/>
    <x v="1"/>
    <s v="CUENTAS POR PAGAR"/>
    <s v="ADMINISTRACION LIMA"/>
    <s v="ADMINISTRACION Y LOGISTICA"/>
    <s v="GAF-G. CORP. DE ADMIN. Y FINANZAS"/>
    <s v="LIMA - OF. PRINCIPAL (Piso 04)"/>
    <s v="1201026015"/>
    <s v="LPV Corp G.Admi y Logis Lima"/>
    <s v="LPV-Empleados Vida"/>
    <x v="0"/>
    <s v="Femenino"/>
    <s v="kcamposd@lapositivavida.com.pe"/>
    <n v="5935"/>
    <s v="CURAY CADENILLAS, LUIS MIGUEL"/>
  </r>
  <r>
    <x v="0"/>
    <x v="293"/>
    <x v="135"/>
    <n v="11117"/>
    <m/>
    <m/>
    <x v="0"/>
    <x v="293"/>
    <s v="CAMPOS"/>
    <s v="MORILLA"/>
    <s v="LIZBETH GINELL"/>
    <s v="SUPERVISOR DIGITAL"/>
    <x v="4"/>
    <s v="RED DIGITAL SOAT I"/>
    <s v="COMERCIAL DIGITAL"/>
    <s v="MARKETING Y CANALES DIGITALES"/>
    <s v="GNC-G. DIVISION DE NEGOCIOS, CLIENTES Y CANALES"/>
    <s v="LIMA - OF. PRINCIPAL (Piso 06)"/>
    <s v="1100992023"/>
    <s v="LPG Corp Canal digital Lima"/>
    <s v="LPG Canal Digital Empleados"/>
    <x v="0"/>
    <s v="Femenino"/>
    <s v="lizbeth.campos@lapositiva.com.pe"/>
    <n v="10898"/>
    <s v="FUENTES COUTO, ANA ISABEL"/>
  </r>
  <r>
    <x v="1"/>
    <x v="294"/>
    <x v="171"/>
    <n v="10441"/>
    <m/>
    <m/>
    <x v="0"/>
    <x v="294"/>
    <s v="CAMPOS"/>
    <s v="OCHOA"/>
    <s v="YOLANDA ESTHER"/>
    <s v="ASESOR DE VENTAS"/>
    <x v="4"/>
    <s v="COMERCIAL SPF LIMA - LOS OLIVOS G3"/>
    <s v="COMERCIAL SPF"/>
    <s v="GERENCIA COMERCIAL PERSONAS"/>
    <s v="GNC-G. DIVISION DE NEGOCIOS, CLIENTES Y CANALES"/>
    <s v="LIMA - OF. LOS OLIVOS"/>
    <s v="1201355004"/>
    <s v="LPV Los Olivos Comercial SPF Lima"/>
    <s v="LPV-Promotores Sepelium"/>
    <x v="0"/>
    <s v="Femenino"/>
    <s v="agutierrezr@lapositivavida.com.pe"/>
    <n v="9757"/>
    <s v="ZAVALA RICALDE, ZURAMA BETTY"/>
  </r>
  <r>
    <x v="0"/>
    <x v="295"/>
    <x v="202"/>
    <n v="2078"/>
    <m/>
    <m/>
    <x v="0"/>
    <x v="295"/>
    <s v="CAMPOS"/>
    <s v="PEÑA"/>
    <s v="FRANK JOHNNY ELADIO"/>
    <s v="ASISTENTE DE SINIESTROS RRGG"/>
    <x v="1"/>
    <s v="SINIESTROS RRGG"/>
    <s v="SINIESTROS RRGG"/>
    <s v="SINIESTROS RRGG, GESTION DE AJUSTADORES, FRAUDES Y PROVEEDORES"/>
    <s v="GTO-G. DIVISION TECNICA DE NEGOCIOS Y OPERACIONES"/>
    <s v="LIMA - OF. PRINCIPAL (Piso 12)"/>
    <s v="1100991715"/>
    <s v="LPG Corp Sini RRGG gest ajust, frau y pr"/>
    <s v="LPG-Empleados Generales"/>
    <x v="0"/>
    <s v="Masculino"/>
    <s v="fcampos@lapositiva.com.pe"/>
    <n v="11339"/>
    <s v="PAREDES-PAREDES BELLIDO, PATRICIA JUDITH"/>
  </r>
  <r>
    <x v="0"/>
    <x v="296"/>
    <x v="127"/>
    <n v="8575"/>
    <m/>
    <m/>
    <x v="0"/>
    <x v="296"/>
    <s v="CAMPOS"/>
    <s v="PINEDO"/>
    <s v="FIORELLA"/>
    <s v="ASISTENTE DE SINIESTROS RRGG"/>
    <x v="1"/>
    <s v="SINIESTROS RRGG"/>
    <s v="SINIESTROS RRGG"/>
    <s v="SINIESTROS RRGG, GESTION DE AJUSTADORES, FRAUDES Y PROVEEDORES"/>
    <s v="GTO-G. DIVISION TECNICA DE NEGOCIOS Y OPERACIONES"/>
    <s v="TRUJILLO - OF. PRINCIPAL"/>
    <s v="1113060727"/>
    <s v="LPG Corp Siniestros Vehiculos Trujillo"/>
    <s v="LPG-Empleados Generales"/>
    <x v="0"/>
    <s v="Femenino"/>
    <s v="fiorella.campos@lapositiva.com.pe"/>
    <n v="11339"/>
    <s v="PAREDES-PAREDES BELLIDO, PATRICIA JUDITH"/>
  </r>
  <r>
    <x v="1"/>
    <x v="297"/>
    <x v="59"/>
    <n v="11301"/>
    <m/>
    <m/>
    <x v="0"/>
    <x v="297"/>
    <s v="CAMPOVERDE"/>
    <s v="YANAYACO"/>
    <s v="ELIZABETH"/>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0"/>
    <x v="298"/>
    <x v="203"/>
    <n v="9289"/>
    <m/>
    <m/>
    <x v="0"/>
    <x v="298"/>
    <s v="CANAVAL"/>
    <s v="VARGAS"/>
    <s v="YOLANDA YSABEL"/>
    <s v="ANALISTA SENIOR DE REASEGUROS FACULTATIVOS"/>
    <x v="2"/>
    <s v="SUSCRIPCION DE NEGOCIOS ESTRATEGICOS"/>
    <s v="SUSCRIPCION DE NEGOCIOS ESTRATEGICOS"/>
    <s v="SUSCRIPCION E INGENIERIA"/>
    <s v="GNE-G. DIVISION TECNICA DE NEGOCIOS ESTRATEGICOS"/>
    <s v="LIMA - OF. PRINCIPAL"/>
    <s v="1100991752"/>
    <s v="LPG Corp Suscripción Neg. Estrat Targa"/>
    <s v="LPG-Empleados Generales"/>
    <x v="0"/>
    <s v="Femenino"/>
    <s v="yolanda.canaval@lapositiva.com.pe"/>
    <n v="10523"/>
    <s v="RAMIREZ CAMPOS, MIGUEL ANGEL"/>
  </r>
  <r>
    <x v="0"/>
    <x v="299"/>
    <x v="204"/>
    <n v="6179"/>
    <m/>
    <m/>
    <x v="0"/>
    <x v="299"/>
    <s v="CANCAN"/>
    <s v="RAMIREZ"/>
    <s v="ROGER NOEL"/>
    <s v="ASISTENTE DE COBRANZAS"/>
    <x v="1"/>
    <s v="SERVICIOS DE COBRANZAS I"/>
    <s v="OPERACIONES DE COBRANZAS"/>
    <s v="G. DE OPERACIONES"/>
    <s v="GTO-G. DIVISION TECNICA DE NEGOCIOS Y OPERACIONES"/>
    <s v="CHIMBOTE - OF. PRINCIPAL"/>
    <s v="1103150211"/>
    <s v="LPG Chimbote Cobranza Norte"/>
    <s v="LPG-Empleados Generales"/>
    <x v="0"/>
    <s v="Masculino"/>
    <s v="rcancan@lapositiva.com.pe"/>
    <n v="8206"/>
    <s v="CARDENAS ZUÑIGA DE RODRIGUEZ, MILAGROS MARISOL"/>
  </r>
  <r>
    <x v="1"/>
    <x v="300"/>
    <x v="205"/>
    <n v="9743"/>
    <m/>
    <m/>
    <x v="0"/>
    <x v="300"/>
    <s v="CANCHARI"/>
    <s v="CUYUTUPAC"/>
    <s v="JAVIER DUGLAS"/>
    <s v="ANALISTA SENIOR DE APLICACIONES"/>
    <x v="2"/>
    <s v="T.I MATRIX"/>
    <s v="T.I MATRIX"/>
    <s v="MATRIX"/>
    <s v="GTO-G. DIVISION TECNICA DE NEGOCIOS Y OPERACIONES"/>
    <s v="LIMA - OF. PRINCIPAL"/>
    <s v="1201026028"/>
    <s v="LPV Corp Matrix Lima"/>
    <s v="LPV-Empleados Vida"/>
    <x v="0"/>
    <s v="Masculino"/>
    <s v="jcancharic@lapositivavida.com.pe"/>
    <n v="6045"/>
    <s v="CANCHARI PRADA, WALTER"/>
  </r>
  <r>
    <x v="0"/>
    <x v="301"/>
    <x v="17"/>
    <n v="6045"/>
    <m/>
    <m/>
    <x v="0"/>
    <x v="301"/>
    <s v="CANCHARI"/>
    <s v="PRADA"/>
    <s v="WALTER"/>
    <s v="APODERADO SENIOR DE SOPORTE Y DESARROLLO SAP"/>
    <x v="10"/>
    <s v="T.I MATRIX"/>
    <s v="T.I MATRIX"/>
    <s v="MATRIX"/>
    <s v="GTO-G. DIVISION TECNICA DE NEGOCIOS Y OPERACIONES"/>
    <s v="LIMA - OF. PRINCIPAL"/>
    <s v="1100991718"/>
    <s v="LPG Corp MATRIX San Isidro"/>
    <s v="LPG -Funcionarios Generales"/>
    <x v="0"/>
    <s v="Masculino"/>
    <s v="wcanchari@lapositiva.com.pe"/>
    <n v="8870"/>
    <s v="MENA NIEVES, ROSALIA  VICTORIA"/>
  </r>
  <r>
    <x v="1"/>
    <x v="302"/>
    <x v="69"/>
    <n v="8922"/>
    <m/>
    <m/>
    <x v="0"/>
    <x v="302"/>
    <s v="CANDELA"/>
    <s v="ROJAS"/>
    <s v="JOSE  AUGUSTO"/>
    <s v="ESPECIALISTA DE FORMACION Y CALIDAD"/>
    <x v="0"/>
    <s v="FORMACION Y CALIDAD"/>
    <s v="FORMACION Y CALIDAD"/>
    <s v="CANALES DIRECTOS"/>
    <s v="GNC-G. DIVISION DE NEGOCIOS, CLIENTES Y CANALES"/>
    <s v="LIMA - OF. PRINCIPAL"/>
    <s v="1201027454"/>
    <s v="LPV Corp Formacion Y Calidad Lima"/>
    <s v="LPV-Empleados Vida"/>
    <x v="0"/>
    <s v="Masculino"/>
    <s v="jcandelar@lapositivavida.com.pe"/>
    <n v="10650"/>
    <s v="TOMIOKA SAITO, BEATRIZ"/>
  </r>
  <r>
    <x v="0"/>
    <x v="303"/>
    <x v="206"/>
    <n v="5185"/>
    <m/>
    <m/>
    <x v="0"/>
    <x v="303"/>
    <s v="CANE"/>
    <s v="PARDO"/>
    <s v="TOMAS"/>
    <s v="GERENTE COMERCIAL REGION SUR"/>
    <x v="14"/>
    <s v="CORREDORES REGIONAL SUR"/>
    <s v="CORREDORES REGIONAL SUR"/>
    <s v="CORREDORES REGIONALES"/>
    <s v="GNC-G. DIVISION DE NEGOCIOS, CLIENTES Y CANALES"/>
    <s v="AREQUIPA - OF. PRINCIPAL"/>
    <s v="1100995001"/>
    <s v="LPG Corp Areq Comercial Regional Sur"/>
    <s v="LPG -Funcionarios Generales"/>
    <x v="2"/>
    <s v="Masculino"/>
    <s v="tcane@lapositiva.com.pe"/>
    <n v="3168"/>
    <s v="URDAY MARQUINA, GEMILE JANET"/>
  </r>
  <r>
    <x v="0"/>
    <x v="304"/>
    <x v="207"/>
    <n v="9717"/>
    <m/>
    <m/>
    <x v="0"/>
    <x v="304"/>
    <s v="CANELA"/>
    <s v="FUENTES"/>
    <s v="PABLO ERNESTO"/>
    <s v="ANALISTA DE RECLAMOS"/>
    <x v="5"/>
    <s v="RECLAMOS"/>
    <s v="LINEA POSITIVA"/>
    <s v="G. DE OPERACIONES"/>
    <s v="GTO-G. DIVISION TECNICA DE NEGOCIOS Y OPERACIONES"/>
    <s v="LIMA - OF. PRINCIPAL"/>
    <s v="1100991202"/>
    <s v="LPG Corp Linea Positiva Lima"/>
    <s v="LPG-Empleados Generales"/>
    <x v="0"/>
    <s v="Masculino"/>
    <s v="pablo.canela@lapositiva.com.pe"/>
    <n v="7273"/>
    <s v="MERCADO PANDO, HENRY WILBERT"/>
  </r>
  <r>
    <x v="0"/>
    <x v="305"/>
    <x v="154"/>
    <n v="11228"/>
    <d v="2021-10-31T00:00:00"/>
    <m/>
    <x v="1"/>
    <x v="305"/>
    <s v="CANELO"/>
    <s v="LOPEZ"/>
    <s v="RICARDO ALONSO"/>
    <s v="ASISTENTE DE EMISION"/>
    <x v="1"/>
    <s v="EMISION DESPACHO Y BACK OFFICE"/>
    <s v="EMISION"/>
    <s v="G. DE OPERACIONES"/>
    <s v="GTO-G. DIVISION TECNICA DE NEGOCIOS Y OPERACIONES"/>
    <s v="LIMA - OF. PRINCIPAL"/>
    <s v="1100991716"/>
    <s v="LPG Corp Emisión vehículos y SOAT"/>
    <s v="LPG-Empleados Generales"/>
    <x v="0"/>
    <s v="Masculino"/>
    <s v="ricardo.canelo@lapositiva.com.pe"/>
    <n v="6702"/>
    <s v="VERA SOTO, ALVARO WALTER"/>
  </r>
  <r>
    <x v="1"/>
    <x v="306"/>
    <x v="59"/>
    <n v="11282"/>
    <m/>
    <m/>
    <x v="0"/>
    <x v="306"/>
    <s v="CANEZ"/>
    <s v="ALDECOA"/>
    <s v="KARINA JULISSA"/>
    <s v="ASESOR"/>
    <x v="4"/>
    <s v="VIDA INDIVIDUAL REGIONAL G1"/>
    <s v="COMERCIAL PERSONAS FFVV"/>
    <s v="GERENCIA COMERCIAL PERSONAS"/>
    <s v="GNC-G. DIVISION DE NEGOCIOS, CLIENTES Y CANALES"/>
    <s v="AREQUIPA - OF. PRINCIPAL"/>
    <s v="1205019045"/>
    <s v="LPV Arequipa Vida Individual Sur 1"/>
    <s v="LPV-Promotores Vida"/>
    <x v="0"/>
    <s v="Femenino"/>
    <s v="kcaneza@lapositivavida.com.pe"/>
    <n v="10769"/>
    <s v="GONZALES RAVINES, ETAN NATANAEL"/>
  </r>
  <r>
    <x v="1"/>
    <x v="307"/>
    <x v="162"/>
    <n v="11329"/>
    <m/>
    <m/>
    <x v="0"/>
    <x v="307"/>
    <s v="CANGALAYA"/>
    <s v="SERNA"/>
    <s v="LIZET REYNA"/>
    <s v="ASESOR DIGITAL"/>
    <x v="4"/>
    <s v="RED DIGITAL VIDA II"/>
    <s v="COMERCIAL DIGITAL"/>
    <s v="MARKETING Y CANALES DIGITALES"/>
    <s v="GNC-G. DIVISION DE NEGOCIOS, CLIENTES Y CANALES"/>
    <s v="LIMA - OF. PRINCIPAL (Piso 06)"/>
    <s v="1210022002"/>
    <s v="LPV Corp Canal digital Lima"/>
    <s v="LPV Canal Digital Empleados"/>
    <x v="0"/>
    <s v="Femenino"/>
    <s v="lcangalayas@lapositivavida.com.pe"/>
    <n v="11149"/>
    <s v="CARRILLO VARGAS, JOSELYN ANGIE"/>
  </r>
  <r>
    <x v="0"/>
    <x v="308"/>
    <x v="208"/>
    <n v="9065"/>
    <m/>
    <m/>
    <x v="0"/>
    <x v="308"/>
    <s v="CANO ALVA"/>
    <s v="GARIBAY"/>
    <s v="ALVARO VICTOR"/>
    <s v="JEFE DE PLANEAMIENTO ESTRATEGICO"/>
    <x v="9"/>
    <s v="PLACE"/>
    <s v="PLACE"/>
    <s v="PLACE"/>
    <s v="GDE-G. DE GESTION ESTRATEGICA"/>
    <s v="LIMA - OF. PRINCIPAL"/>
    <s v="1100991681"/>
    <s v="LPG Corp Gestión Estrategica Lima"/>
    <s v="LPG-Empleados Generales"/>
    <x v="0"/>
    <s v="Masculino"/>
    <s v="alvaro.cano@lapositiva.com.pe"/>
    <n v="8872"/>
    <s v="DIESTRA MEJIA, MIGUEL ANGEL"/>
  </r>
  <r>
    <x v="1"/>
    <x v="309"/>
    <x v="209"/>
    <n v="11621"/>
    <m/>
    <m/>
    <x v="0"/>
    <x v="309"/>
    <s v="CANO"/>
    <s v="SOTOMAYOR"/>
    <s v="ELEYN"/>
    <s v="ASISTENTE DE BENEFICIOS"/>
    <x v="1"/>
    <s v="BENEFICIOS"/>
    <s v="BENEFICIOS"/>
    <s v="SUB GERENCIA TECNICA"/>
    <s v="GTV-GERENCIA TECNICA VIDA"/>
    <s v="LIMA - OF. PRINCIPAL (Piso 11)"/>
    <s v="1201026008"/>
    <s v="LPV Siniestros Vida Lima"/>
    <s v="LPV-Empleados Vida"/>
    <x v="0"/>
    <s v="Femenino"/>
    <s v="ecanos@lapositivavida.com.pe"/>
    <n v="595"/>
    <s v="VAN OORDT HAMANN, MARIE ANNE"/>
  </r>
  <r>
    <x v="0"/>
    <x v="310"/>
    <x v="210"/>
    <n v="30"/>
    <m/>
    <m/>
    <x v="0"/>
    <x v="310"/>
    <s v="CANTOS"/>
    <s v="ABANTO"/>
    <s v="MARCO ANTONIO"/>
    <s v="SUB GERENTE DE CONTABILIDAD"/>
    <x v="11"/>
    <s v="CONTABILIDAD G1"/>
    <s v="CONTABILIDAD G1"/>
    <s v="CONTABILIDAD"/>
    <s v="GAF-G. CORP. DE ADMIN. Y FINANZAS"/>
    <s v="LIMA - OF. PRINCIPAL (Piso 04)"/>
    <s v="1100991023"/>
    <s v="LPG Corp Contabilidad Lima"/>
    <s v="LPG -Funcionarios Generales"/>
    <x v="2"/>
    <s v="Masculino"/>
    <s v="macantos@lapositiva.com.pe"/>
    <n v="11482"/>
    <s v="RAMOS VASCONCELOS, PAULO ALEXANDRE"/>
  </r>
  <r>
    <x v="1"/>
    <x v="311"/>
    <x v="211"/>
    <n v="11167"/>
    <m/>
    <m/>
    <x v="0"/>
    <x v="311"/>
    <s v="CARBAJAL"/>
    <s v="ALAYO"/>
    <s v="YASMIN JANKELI"/>
    <s v="ANALISTA DE PROCESOS"/>
    <x v="5"/>
    <s v="PROCESOS"/>
    <s v="PROCESOS"/>
    <s v="PROCESOS"/>
    <s v="GDE-G. DE GESTION ESTRATEGICA"/>
    <s v="LIMA - OF. CANAVAL Y MOREYRA"/>
    <s v="1201027451"/>
    <s v="LPV Corp Procesos Lima"/>
    <s v="LPV-Empleados Vida"/>
    <x v="0"/>
    <s v="Femenino"/>
    <s v="ycarbajala@lapositivavida.com.pe"/>
    <n v="4648"/>
    <s v="QUEVEDO CHAVEZ, ADOLFO"/>
  </r>
  <r>
    <x v="1"/>
    <x v="312"/>
    <x v="18"/>
    <n v="10054"/>
    <m/>
    <m/>
    <x v="0"/>
    <x v="312"/>
    <s v="CARBAJAL"/>
    <s v="LOZANO"/>
    <s v="FLOR PATRICIA"/>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313"/>
    <x v="24"/>
    <n v="11635"/>
    <m/>
    <m/>
    <x v="0"/>
    <x v="313"/>
    <s v="CARBAJAL"/>
    <s v="SERRANO"/>
    <s v="EDISON"/>
    <s v="ANALISTA DE SERVICIOS Y RECURSOS INFORMATICOS"/>
    <x v="5"/>
    <s v="SERVICIOS Y RECURSOS INFORMATICOS I"/>
    <s v="SERVICIOS Y RECURSOS INFORMATICOS"/>
    <s v="INFRAESTRUCTURA Y PRODUCCION"/>
    <s v="GTI-G. CORP. DE TI"/>
    <s v="LIMA - OF. PRINCIPAL (Piso 08)"/>
    <s v="1100991011"/>
    <s v="LPG Corp G. Infraestru Servicios TI Lima"/>
    <s v="LPG-Empleados Generales"/>
    <x v="0"/>
    <s v="Masculino"/>
    <s v="edison.carbajal@lapositiva.com.pe"/>
    <n v="10270"/>
    <s v="DIAZ CHACON, BILLY JASSEN"/>
  </r>
  <r>
    <x v="1"/>
    <x v="314"/>
    <x v="83"/>
    <n v="10599"/>
    <m/>
    <m/>
    <x v="0"/>
    <x v="314"/>
    <s v="CARBONEL"/>
    <s v="NAMAY"/>
    <s v="LADHY NEDBIT"/>
    <s v="EJECUTIVO COMERCIAL - APL"/>
    <x v="5"/>
    <s v="CORREDORES REGIONAL NORTE - TRUJILLO"/>
    <s v="CORREDORES REGIONAL NORTE"/>
    <s v="CORREDORES REGIONALES"/>
    <s v="GNC-G. DIVISION DE NEGOCIOS, CLIENTES Y CANALES"/>
    <s v="TRUJILLO - OF. PRINCIPAL"/>
    <s v="1213068856"/>
    <s v="LPV Trujillo Comercial Regional Nor"/>
    <s v="LPV Empleados Mixto"/>
    <x v="0"/>
    <s v="Femenino"/>
    <s v="lcarboneln@lapositivavida.com.pe"/>
    <n v="7739"/>
    <s v="ELIAS CANALES, EDUARDO MARTIN"/>
  </r>
  <r>
    <x v="0"/>
    <x v="315"/>
    <x v="212"/>
    <n v="7873"/>
    <m/>
    <m/>
    <x v="0"/>
    <x v="315"/>
    <s v="CARDENAS"/>
    <s v="CHAVEZ"/>
    <s v="TIFFANY JESSY"/>
    <s v="ASISTENTE DE EMISION"/>
    <x v="1"/>
    <s v="EMISION PATRIMONIALES II"/>
    <s v="EMISION"/>
    <s v="G. DE OPERACIONES"/>
    <s v="GTO-G. DIVISION TECNICA DE NEGOCIOS Y OPERACIONES"/>
    <s v="LIMA - OF. PRINCIPAL"/>
    <s v="1100991232"/>
    <s v="LPG Corp Emision Lima"/>
    <s v="LPG-Empleados Generales"/>
    <x v="0"/>
    <s v="Femenino"/>
    <s v="tiffany.cardenas@lapositiva.com.pe"/>
    <n v="29"/>
    <s v="BASILE AVILA, JUANA ROSA"/>
  </r>
  <r>
    <x v="1"/>
    <x v="316"/>
    <x v="48"/>
    <n v="11361"/>
    <m/>
    <m/>
    <x v="0"/>
    <x v="316"/>
    <s v="CARDENAS"/>
    <s v="FLORES"/>
    <s v="ROSA MERCEDES"/>
    <s v="ASESOR"/>
    <x v="4"/>
    <s v="RENTAS LIMA - RRPP Y RRVV LIMA G2"/>
    <s v="RENTAS LIMA"/>
    <s v="GERENCIA COMERCIAL PERSONAS"/>
    <s v="GNC-G. DIVISION DE NEGOCIOS, CLIENTES Y CANALES"/>
    <s v="LIMA - OF. PRINCIPAL"/>
    <s v="1201629049"/>
    <s v="LPV Cesi Rentas Nacional Lima"/>
    <s v="LPV-Promotores Rentas Vitalicias"/>
    <x v="0"/>
    <s v="Femenino"/>
    <s v="rcardenasf@lapositivavida.com.pe"/>
    <n v="11316"/>
    <s v="TAMAYO MASIAS, DIGMAR EDUARDO JESUS"/>
  </r>
  <r>
    <x v="0"/>
    <x v="317"/>
    <x v="213"/>
    <n v="10714"/>
    <m/>
    <m/>
    <x v="0"/>
    <x v="317"/>
    <s v="CARDENAS"/>
    <s v="GONZALES"/>
    <s v="GABRIELA STEPHANIE"/>
    <s v="ANALISTA JUNIOR DE PLANEAMIENTO DE OPERACIONES"/>
    <x v="6"/>
    <s v="PROYECTOS Y DESARROLLOS INTERNOS"/>
    <s v="PLANEAMIENTO DE OPERACIONES"/>
    <s v="G. DE OPERACIONES"/>
    <s v="GTO-G. DIVISION TECNICA DE NEGOCIOS Y OPERACIONES"/>
    <s v="LIMA - OF. PRINCIPAL"/>
    <s v="1100991714"/>
    <s v="LPG Corp Planeamiento de Operación Lima"/>
    <s v="LPG-Empleados Generales"/>
    <x v="0"/>
    <s v="Femenino"/>
    <s v="gabriela.cardenas@lapositiva.com.pe"/>
    <n v="10706"/>
    <s v="MIO TIMANA, MAIKOL CESAR"/>
  </r>
  <r>
    <x v="1"/>
    <x v="318"/>
    <x v="24"/>
    <n v="11659"/>
    <d v="2021-10-26T00:00:00"/>
    <m/>
    <x v="1"/>
    <x v="318"/>
    <s v="CARDENAS"/>
    <s v="PALACIOS"/>
    <s v="GRACIELA DEL SOCORRO"/>
    <s v="ASESOR FINANCIERO"/>
    <x v="4"/>
    <s v="RENTAS LIMA - RRPP Y RRVV LIMA G2"/>
    <s v="RENTAS LIMA"/>
    <s v="GERENCIA COMERCIAL PERSONAS"/>
    <s v="GNC-G. DIVISION DE NEGOCIOS, CLIENTES Y CANALES"/>
    <s v="LIMA - OF. PRINCIPAL"/>
    <s v="1201629049"/>
    <s v="LPV Cesi Rentas Nacional Lima"/>
    <s v="LPV-Promotores Rentas Particulares"/>
    <x v="0"/>
    <s v="Femenino"/>
    <s v="gcardenasp@lapositivavida.com.pe"/>
    <n v="11316"/>
    <s v="TAMAYO MASIAS, DIGMAR EDUARDO JESUS"/>
  </r>
  <r>
    <x v="1"/>
    <x v="319"/>
    <x v="140"/>
    <n v="9419"/>
    <m/>
    <m/>
    <x v="0"/>
    <x v="319"/>
    <s v="CARDENAS"/>
    <s v="SANDOVAL"/>
    <s v="RAQUEL NICOLE"/>
    <s v="ASISTENTE DE BENEFICIOS"/>
    <x v="1"/>
    <s v="BENEFICIOS"/>
    <s v="BENEFICIOS"/>
    <s v="SUB GERENCIA TECNICA"/>
    <s v="GTV-GERENCIA TECNICA VIDA"/>
    <s v="LIMA - OF. PRINCIPAL (Piso 11)"/>
    <s v="1201026008"/>
    <s v="LPV Siniestros Vida Lima"/>
    <s v="LPV-Empleados Vida"/>
    <x v="0"/>
    <s v="Femenino"/>
    <s v="rcardenass@lapositivavida.com.pe"/>
    <n v="595"/>
    <s v="VAN OORDT HAMANN, MARIE ANNE"/>
  </r>
  <r>
    <x v="1"/>
    <x v="320"/>
    <x v="214"/>
    <n v="9182"/>
    <m/>
    <m/>
    <x v="0"/>
    <x v="320"/>
    <s v="CARDENAS"/>
    <s v="URQUIZO"/>
    <s v="MARCO  ANTONIO"/>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0"/>
    <x v="321"/>
    <x v="215"/>
    <n v="5793"/>
    <m/>
    <m/>
    <x v="0"/>
    <x v="321"/>
    <s v="CARDENAS"/>
    <s v="ZAPATA"/>
    <s v="EMMA TERESA"/>
    <s v="APODERADO ADMINISTRATIVO"/>
    <x v="3"/>
    <s v="ADMINISTRACION REGIONAL"/>
    <s v="ADMINISTRACION REGIONAL"/>
    <s v="ADMINISTRACION Y LOGISTICA"/>
    <s v="GAF-G. CORP. DE ADMIN. Y FINANZAS"/>
    <s v="TRUJILLO - OF. PRINCIPAL"/>
    <s v="1100994002"/>
    <s v="LPG Corp Trujillo Adm Reg Norte"/>
    <s v="LPG -Funcionarios Generales"/>
    <x v="0"/>
    <s v="Femenino"/>
    <s v="emma.cardenas@lapositiva.com.pe"/>
    <n v="5890"/>
    <s v="BULNES GEREDA, VIOLETA  VICTORIA"/>
  </r>
  <r>
    <x v="0"/>
    <x v="322"/>
    <x v="216"/>
    <n v="8206"/>
    <m/>
    <m/>
    <x v="0"/>
    <x v="322"/>
    <s v="CARDENAS"/>
    <s v="ZUÑIGA DE RODRIGUEZ"/>
    <s v="MILAGROS MARISOL"/>
    <s v="ANALISTA SENIOR DE OPERACIONES DE COBRANZAS"/>
    <x v="2"/>
    <s v="SERVICIOS DE COBRANZAS I"/>
    <s v="OPERACIONES DE COBRANZAS"/>
    <s v="G. DE OPERACIONES"/>
    <s v="GTO-G. DIVISION TECNICA DE NEGOCIOS Y OPERACIONES"/>
    <s v="AREQUIPA - OF. PRINCIPAL"/>
    <s v="1100995213"/>
    <s v="LPG Corp Cobranza Sur"/>
    <s v="LPG-Empleados Generales"/>
    <x v="0"/>
    <s v="Femenino"/>
    <s v="milagros.cardenas@lapositiva.com.pe"/>
    <n v="1827"/>
    <s v="GONZALES BUTRICA, NANCY  VANESSA"/>
  </r>
  <r>
    <x v="0"/>
    <x v="323"/>
    <x v="217"/>
    <n v="6611"/>
    <m/>
    <m/>
    <x v="0"/>
    <x v="323"/>
    <s v="CARHUAPOMA"/>
    <s v="YAJAMANCO"/>
    <s v="VICTOR"/>
    <s v="AUXILIAR DE EMISION"/>
    <x v="12"/>
    <s v="EMISION DESPACHO Y BACK OFFICE"/>
    <s v="EMISION"/>
    <s v="G. DE OPERACIONES"/>
    <s v="GTO-G. DIVISION TECNICA DE NEGOCIOS Y OPERACIONES"/>
    <s v="LIMA - OF. PRINCIPAL (Mezanine)"/>
    <s v="1100991232"/>
    <s v="LPG Corp Emision Lima"/>
    <s v="LPG-Empleados Generales"/>
    <x v="0"/>
    <s v="Masculino"/>
    <s v="vcarhuapoma@lapositiva.com.pe"/>
    <n v="6702"/>
    <s v="VERA SOTO, ALVARO WALTER"/>
  </r>
  <r>
    <x v="1"/>
    <x v="324"/>
    <x v="15"/>
    <n v="11580"/>
    <m/>
    <m/>
    <x v="0"/>
    <x v="324"/>
    <s v="CARLOS"/>
    <s v="AVILA"/>
    <s v="GENESIS"/>
    <s v="ASESOR DIGITAL"/>
    <x v="4"/>
    <s v="RED DIGITAL VIDA III"/>
    <s v="COMERCIAL DIGITAL"/>
    <s v="MARKETING Y CANALES DIGITALES"/>
    <s v="GNC-G. DIVISION DE NEGOCIOS, CLIENTES Y CANALES"/>
    <s v="LIMA - OF. PRINCIPAL (Piso 06)"/>
    <s v="1210022002"/>
    <s v="LPV Corp Canal digital Lima"/>
    <s v="LPV Canal Digital Empleados"/>
    <x v="0"/>
    <s v="Femenino"/>
    <s v="gcarlosa@lapositivavida.com.pe"/>
    <n v="10865"/>
    <s v="SUNOHARA BIBOLOTTI, MEGUMI AIDA"/>
  </r>
  <r>
    <x v="0"/>
    <x v="325"/>
    <x v="218"/>
    <n v="6646"/>
    <m/>
    <m/>
    <x v="0"/>
    <x v="325"/>
    <s v="CARLOS"/>
    <s v="OSORES"/>
    <s v="ENRIQUE WILLIAMS"/>
    <s v="ASISTENTE DE CONTRALORIA"/>
    <x v="1"/>
    <s v="CONTRALORIA"/>
    <s v="OPERACIONES DE COBRANZAS"/>
    <s v="G. DE OPERACIONES"/>
    <s v="GTO-G. DIVISION TECNICA DE NEGOCIOS Y OPERACIONES"/>
    <s v="LIMA - OF. PRINCIPAL (Piso 01)"/>
    <s v="1100991217"/>
    <s v="LPG Corp Contraloria Lima"/>
    <s v="LPG-Empleados Generales"/>
    <x v="0"/>
    <s v="Masculino"/>
    <s v="ecarlos@lapositiva.com.pe"/>
    <n v="8170"/>
    <s v="ESCALANTE VEGA, ROCIO LISSETTE"/>
  </r>
  <r>
    <x v="0"/>
    <x v="326"/>
    <x v="24"/>
    <n v="11639"/>
    <m/>
    <m/>
    <x v="0"/>
    <x v="326"/>
    <s v="CARRANZA"/>
    <s v="ARQUERO"/>
    <s v="JOSE GERSON DANIEL"/>
    <s v="PRACTICANTE CONTABLE DE COMISIONES"/>
    <x v="7"/>
    <s v="CONTABILIDAD - SOLVENCIA, SBS, SMV"/>
    <s v="CONTABILIDAD G1"/>
    <s v="CONTABILIDAD"/>
    <s v="GAF-G. CORP. DE ADMIN. Y FINANZAS"/>
    <s v="LIMA - OF. PRINCIPAL (Piso 02)"/>
    <s v="1100991023"/>
    <s v="LPG Corp Contabilidad Lima"/>
    <s v="Pract. y Reins Lab"/>
    <x v="1"/>
    <s v="Masculino"/>
    <s v="jose.carranzaa@lapositiva.com.pe"/>
    <n v="3110"/>
    <s v="TORRES LEYTON, NELSON ENRIQUE"/>
  </r>
  <r>
    <x v="0"/>
    <x v="327"/>
    <x v="219"/>
    <n v="9679"/>
    <m/>
    <m/>
    <x v="0"/>
    <x v="327"/>
    <s v="CARRANZA"/>
    <s v="PECHO"/>
    <s v="AYRTON EDUARDO"/>
    <s v="EJECUTIVO COMERCIAL DE MANTENIMIENTO - AST"/>
    <x v="1"/>
    <s v="CANALES MASIVOS MICROFINANCIERAS"/>
    <s v="CANALES MASIVOS MICROFINANCIERAS"/>
    <s v="CANALES MASIVOS"/>
    <s v="GNC-G. DIVISION DE NEGOCIOS, CLIENTES Y CANALES"/>
    <s v="LIMA - OF. PRINCIPAL"/>
    <s v="1100992003"/>
    <s v="LPG Corp Targa Comer empre y CNT Lima"/>
    <s v="LPG-Empleados Generales"/>
    <x v="0"/>
    <s v="Masculino"/>
    <s v="ayrton.carranza@lapositiva.com.pe"/>
    <n v="5962"/>
    <s v="AMAYO BURGOS, JULIO  FAVIO"/>
  </r>
  <r>
    <x v="0"/>
    <x v="328"/>
    <x v="220"/>
    <n v="9702"/>
    <m/>
    <m/>
    <x v="0"/>
    <x v="328"/>
    <s v="CARRASCO"/>
    <s v="CRUZ"/>
    <s v="CRHISTIAN MOISES"/>
    <s v="EJECUTIVO COMERCIAL - APL"/>
    <x v="5"/>
    <s v="CORREDORES REGIONAL SUR - HUANCAYO/AYACUCHO"/>
    <s v="CORREDORES REGIONAL SUR"/>
    <s v="CORREDORES REGIONALES"/>
    <s v="GNC-G. DIVISION DE NEGOCIOS, CLIENTES Y CANALES"/>
    <s v="AYACUCHO - OF. PRINCIPAL"/>
    <s v="1106820002"/>
    <s v="LPG Ayac Comercial Regional Sur"/>
    <s v="LPG Empleados Mixto"/>
    <x v="0"/>
    <s v="Masculino"/>
    <s v="crhistian.carrasco@lapositiva.com.pe"/>
    <n v="2992"/>
    <s v="VELA EDUARDO, JOSE ANTONIO"/>
  </r>
  <r>
    <x v="2"/>
    <x v="329"/>
    <x v="221"/>
    <n v="10132"/>
    <m/>
    <m/>
    <x v="0"/>
    <x v="329"/>
    <s v="CARREÑO"/>
    <s v="ORTIZ"/>
    <s v="ERIKA YESSENIA"/>
    <s v="EJECUTIVO IMPLANT - AST"/>
    <x v="1"/>
    <s v="ATENCION AL CLIENTE EPS"/>
    <s v="ATENCION AL CLIENTE EPS"/>
    <s v="ATENCION AL CLIENTE EPS"/>
    <s v="GNS-GERENCIA DE NEGOCIO SALUD"/>
    <s v="AREQUIPA - OF. PRINCIPAL"/>
    <s v="1300991010"/>
    <s v="LPE -Gastos Atención al Cliente"/>
    <s v="LPE - Empleados EPS"/>
    <x v="0"/>
    <s v="Femenino"/>
    <s v="erika.carreno@lapositivaeps.com.pe"/>
    <n v="9548"/>
    <s v="DOMENACK SANCHEZ, GRACIELA ISOLINA"/>
  </r>
  <r>
    <x v="0"/>
    <x v="330"/>
    <x v="222"/>
    <n v="6576"/>
    <m/>
    <m/>
    <x v="0"/>
    <x v="330"/>
    <s v="CARRILLO"/>
    <s v="REQUENA"/>
    <s v="LORENA"/>
    <s v="ANALISTA DE SOPORTE DE APLICACIONES"/>
    <x v="5"/>
    <s v="SOPORTE DE APLICACIONES"/>
    <s v="PRODUCCION Y SOPORTE"/>
    <s v="INFRAESTRUCTURA Y PRODUCCION"/>
    <s v="GTI-G. CORP. DE TI"/>
    <s v="LIMA - OF. PRINCIPAL (Piso 08)"/>
    <s v="1100991011"/>
    <s v="LPG Corp G. Infraestru Servicios TI Lima"/>
    <s v="LPG-Empleados Generales"/>
    <x v="0"/>
    <s v="Femenino"/>
    <s v="lcarrillo@lapositiva.com.pe"/>
    <n v="7855"/>
    <s v="GALDOS MONGRUT, DAFNE"/>
  </r>
  <r>
    <x v="0"/>
    <x v="331"/>
    <x v="223"/>
    <n v="8148"/>
    <m/>
    <m/>
    <x v="0"/>
    <x v="331"/>
    <s v="CARRILLO"/>
    <s v="SAENZ"/>
    <s v="JOSE LUIS"/>
    <s v="ANALISTA SENIOR DE REASEGUROS"/>
    <x v="2"/>
    <s v="REASEGUROS Y COASEGUROS"/>
    <s v="REASEGUROS Y COASEGUROS"/>
    <s v="REASEGUROS Y COASEGUROS"/>
    <s v="GNE-G. DIVISION TECNICA DE NEGOCIOS ESTRATEGICOS"/>
    <s v="LIMA - OF. PRINCIPAL"/>
    <s v="1100991753"/>
    <s v="LPG Corp Reaseguros y Coseguros Targa"/>
    <s v="LPG-Empleados Generales"/>
    <x v="0"/>
    <s v="Masculino"/>
    <s v="jose.carrillo@lapositiva.com.pe"/>
    <n v="418"/>
    <s v="PHILIPPIDES BRISSOLESE, ARGYROS STEPHANOS"/>
  </r>
  <r>
    <x v="1"/>
    <x v="332"/>
    <x v="175"/>
    <n v="11149"/>
    <m/>
    <m/>
    <x v="0"/>
    <x v="332"/>
    <s v="CARRILLO"/>
    <s v="VARGAS"/>
    <s v="JOSELYN ANGIE"/>
    <s v="SUPERVISOR DIGITAL"/>
    <x v="4"/>
    <s v="RED DIGITAL VIDA II"/>
    <s v="COMERCIAL DIGITAL"/>
    <s v="MARKETING Y CANALES DIGITALES"/>
    <s v="GNC-G. DIVISION DE NEGOCIOS, CLIENTES Y CANALES"/>
    <s v="LIMA - OF. PRINCIPAL (Piso 06)"/>
    <s v="1210022002"/>
    <s v="LPV Corp Canal digital Lima"/>
    <s v="LPV Canal Digital Empleados"/>
    <x v="0"/>
    <s v="Femenino"/>
    <s v="jcarrillov@lapositivavida.com.pe"/>
    <n v="10897"/>
    <s v="RODRIGUEZ WATANAVE, BETSY JANETT"/>
  </r>
  <r>
    <x v="0"/>
    <x v="333"/>
    <x v="224"/>
    <n v="8246"/>
    <m/>
    <m/>
    <x v="0"/>
    <x v="333"/>
    <s v="CARRION"/>
    <s v="BANCES"/>
    <s v="KAREN ZORAIDA DEL ROSARIO"/>
    <s v="EJECUTIVO COMERCIAL - APL"/>
    <x v="5"/>
    <s v="CORREDORES REGIONAL NORTE - CHICLAYO"/>
    <s v="CORREDORES REGIONAL NORTE"/>
    <s v="CORREDORES REGIONALES"/>
    <s v="GNC-G. DIVISION DE NEGOCIOS, CLIENTES Y CANALES"/>
    <s v="CHICLAYO - OF. PRINCIPAL"/>
    <s v="1114090002"/>
    <s v="LPG Chiclayo Comercial Regional Norte"/>
    <s v="LPG Empleados Mixto"/>
    <x v="0"/>
    <s v="Femenino"/>
    <s v="karen.carrion@lapositiva.com.pe"/>
    <n v="4066"/>
    <s v="TOLEDO NEGLIA, OSCAR ANTONIO"/>
  </r>
  <r>
    <x v="1"/>
    <x v="334"/>
    <x v="15"/>
    <n v="11588"/>
    <m/>
    <m/>
    <x v="0"/>
    <x v="334"/>
    <s v="CARRION"/>
    <s v="QUILLAS DE ARIAS"/>
    <s v="NANCY"/>
    <s v="ASESOR"/>
    <x v="4"/>
    <s v="VIDA INDIVIDUAL LIMA G10"/>
    <s v="COMERCIAL PERSONAS FFVV"/>
    <s v="GERENCIA COMERCIAL PERSONAS"/>
    <s v="GNC-G. DIVISION DE NEGOCIOS, CLIENTES Y CANALES"/>
    <s v="LIMA - OF. PRINCIPAL"/>
    <s v="1201626028"/>
    <s v="LPV Cesi Corp Comercial FFVV"/>
    <s v="LPV-Promotores Vida"/>
    <x v="0"/>
    <s v="Femenino"/>
    <s v="ncarrionq@lapositivavida.com.pe"/>
    <n v="10961"/>
    <s v="MARIN BECERRA, EDITH JENNY"/>
  </r>
  <r>
    <x v="0"/>
    <x v="335"/>
    <x v="166"/>
    <n v="9498"/>
    <m/>
    <m/>
    <x v="0"/>
    <x v="335"/>
    <s v="CARTAGENA"/>
    <s v="GARCIA"/>
    <s v="SUSAN CAROL"/>
    <s v="ASISTENTE DE EMISION"/>
    <x v="1"/>
    <s v="EMISION REPORTES Y OFICIOS"/>
    <s v="EMISION"/>
    <s v="G. DE OPERACIONES"/>
    <s v="GTO-G. DIVISION TECNICA DE NEGOCIOS Y OPERACIONES"/>
    <s v="LIMA - OF. PRINCIPAL"/>
    <s v="1100991232"/>
    <s v="LPG Corp Emision Lima"/>
    <s v="LPG-Empleados Generales"/>
    <x v="0"/>
    <s v="Femenino"/>
    <s v="susan.cartagena@lapositiva.com.pe"/>
    <n v="6544"/>
    <s v="ANDRADE TORO, GUSTAVO ANTONIO"/>
  </r>
  <r>
    <x v="0"/>
    <x v="336"/>
    <x v="225"/>
    <n v="11671"/>
    <m/>
    <m/>
    <x v="0"/>
    <x v="336"/>
    <s v="CARTY"/>
    <s v="ABUGATTAS"/>
    <s v="DEREK PATRICK"/>
    <s v="ASISTENTE COMERCIAL BACK OFFICE"/>
    <x v="1"/>
    <s v="CORREDORES REGIONAL SUR - AREQUIPA"/>
    <s v="CORREDORES REGIONAL SUR"/>
    <s v="CORREDORES REGIONALES"/>
    <s v="GNC-G. DIVISION DE NEGOCIOS, CLIENTES Y CANALES"/>
    <s v="AREQUIPA - OF. PRINCIPAL"/>
    <s v="1100995001"/>
    <s v="LPG Corp Areq Comercial Regional Sur"/>
    <s v="LPG-Empleados Generales"/>
    <x v="0"/>
    <s v="Masculino"/>
    <s v="derek.carty@lapositiva.com.pe"/>
    <n v="5834"/>
    <s v="OLIVER ARRIETA, LUIS ANGEL"/>
  </r>
  <r>
    <x v="1"/>
    <x v="337"/>
    <x v="226"/>
    <n v="8903"/>
    <m/>
    <m/>
    <x v="0"/>
    <x v="337"/>
    <s v="CASAFRANCA"/>
    <s v="LOPEZ"/>
    <s v="MAX  ALEXIS"/>
    <s v="GERENTE MASTER DE EQUIPO"/>
    <x v="4"/>
    <s v="RENTAS REGIONAL - RRPP Y RRVV SUR"/>
    <s v="RENTAS REGIONAL"/>
    <s v="GERENCIA COMERCIAL PERSONAS"/>
    <s v="GNC-G. DIVISION DE NEGOCIOS, CLIENTES Y CANALES"/>
    <s v="AREQUIPA - OF. PRINCIPAL"/>
    <s v="1205019085"/>
    <s v="LPV Arequipa Rentas Regional Sur"/>
    <s v="LPV-Promotores Rentas Vitalicias"/>
    <x v="0"/>
    <s v="Masculino"/>
    <s v="acasafranca@lapositivavida.com.pe"/>
    <n v="9093"/>
    <s v="PEREZ LOAYZA, JUAN  CARLOS"/>
  </r>
  <r>
    <x v="0"/>
    <x v="338"/>
    <x v="140"/>
    <n v="11432"/>
    <m/>
    <m/>
    <x v="0"/>
    <x v="338"/>
    <s v="CASANI"/>
    <s v="BERNAL"/>
    <s v="LILY NAYSHA"/>
    <s v="PRACTICANTE DE COBRANZAS"/>
    <x v="7"/>
    <s v="SERVICIOS DE COBRANZAS I"/>
    <s v="OPERACIONES DE COBRANZAS"/>
    <s v="G. DE OPERACIONES"/>
    <s v="GTO-G. DIVISION TECNICA DE NEGOCIOS Y OPERACIONES"/>
    <s v="AREQUIPA - OF. PRINCIPAL"/>
    <s v="1100992207"/>
    <s v="LPG Corp Cobranza Lima"/>
    <s v="Pract. y Reins Lab"/>
    <x v="1"/>
    <s v="Femenino"/>
    <s v="lily.casani@lapositiva.com.pe"/>
    <n v="8206"/>
    <s v="CARDENAS ZUÑIGA DE RODRIGUEZ, MILAGROS MARISOL"/>
  </r>
  <r>
    <x v="1"/>
    <x v="339"/>
    <x v="227"/>
    <n v="10078"/>
    <m/>
    <m/>
    <x v="0"/>
    <x v="339"/>
    <s v="CASAS"/>
    <s v="MANTILLA"/>
    <s v="MARIBEL ROSARIO"/>
    <s v="ANALISTA JUNIOR DE SUSCRIPCION"/>
    <x v="6"/>
    <s v="TECNICA LPV"/>
    <s v="TECNICA LPV"/>
    <s v="SUB GERENCIA TECNICA"/>
    <s v="GTV-GERENCIA TECNICA VIDA"/>
    <s v="LIMA - OF. PRINCIPAL (Piso 11)"/>
    <s v="1201026006"/>
    <s v="LPV Suscripción Vida Lima"/>
    <s v="LPV-Empleados Vida"/>
    <x v="0"/>
    <s v="Femenino"/>
    <s v="mcasasm@lapositivavida.com.pe"/>
    <n v="10263"/>
    <s v="YARLEQUE GUTIERREZ, JIMMY"/>
  </r>
  <r>
    <x v="0"/>
    <x v="340"/>
    <x v="131"/>
    <n v="10326"/>
    <m/>
    <m/>
    <x v="0"/>
    <x v="340"/>
    <s v="CASAS"/>
    <s v="RAMOS"/>
    <s v="JAVIER ELVIS"/>
    <s v="ANALISTA SENIOR DE REASEGUROS FACULTATIVOS"/>
    <x v="2"/>
    <s v="SUSCRIPCION DE NEGOCIOS ESTRATEGICOS"/>
    <s v="SUSCRIPCION DE NEGOCIOS ESTRATEGICOS"/>
    <s v="SUSCRIPCION E INGENIERIA"/>
    <s v="GNE-G. DIVISION TECNICA DE NEGOCIOS ESTRATEGICOS"/>
    <s v="LIMA - OF. PRINCIPAL"/>
    <s v="1100991752"/>
    <s v="LPG Corp Suscripción Neg. Estrat Targa"/>
    <s v="LPG-Empleados Generales"/>
    <x v="0"/>
    <s v="Masculino"/>
    <s v="javier.casas@lapositiva.com.pe"/>
    <n v="10523"/>
    <s v="RAMIREZ CAMPOS, MIGUEL ANGEL"/>
  </r>
  <r>
    <x v="0"/>
    <x v="341"/>
    <x v="228"/>
    <n v="4111"/>
    <m/>
    <m/>
    <x v="0"/>
    <x v="341"/>
    <s v="CASTAÑEDA"/>
    <s v="CARRERA"/>
    <s v="LUZ MAGALY"/>
    <s v="ANALISTA DE SINIESTROS RRGG"/>
    <x v="5"/>
    <s v="SINIESTROS RRGG"/>
    <s v="SINIESTROS RRGG"/>
    <s v="SINIESTROS RRGG, GESTION DE AJUSTADORES, FRAUDES Y PROVEEDORES"/>
    <s v="GTO-G. DIVISION TECNICA DE NEGOCIOS Y OPERACIONES"/>
    <s v="TRUJILLO - OF. PRINCIPAL"/>
    <s v="1113060727"/>
    <s v="LPG Corp Siniestros Vehiculos Trujillo"/>
    <s v="LPG-Empleados Generales"/>
    <x v="0"/>
    <s v="Femenino"/>
    <s v="magalyc@lapositiva.com.pe"/>
    <n v="11339"/>
    <s v="PAREDES-PAREDES BELLIDO, PATRICIA JUDITH"/>
  </r>
  <r>
    <x v="1"/>
    <x v="342"/>
    <x v="162"/>
    <n v="11333"/>
    <m/>
    <m/>
    <x v="0"/>
    <x v="342"/>
    <s v="CASTAÑEDA"/>
    <s v="SOUQUON"/>
    <s v="XOMIRA CAROLINA"/>
    <s v="ASESOR"/>
    <x v="4"/>
    <s v="VIDA INDIVIDUAL LIMA G6"/>
    <s v="COMERCIAL PERSONAS FFVV"/>
    <s v="GERENCIA COMERCIAL PERSONAS"/>
    <s v="GNC-G. DIVISION DE NEGOCIOS, CLIENTES Y CANALES"/>
    <s v="LIMA - OF. PRINCIPAL"/>
    <s v="1201626028"/>
    <s v="LPV Cesi Corp Comercial FFVV"/>
    <s v="LPV-Promotores Vida"/>
    <x v="0"/>
    <s v="Femenino"/>
    <s v="xcastanedas@lapositivavida.com.pe"/>
    <n v="11656"/>
    <s v="VON DER HEYDE MELGAREJO, MILIUSKA"/>
  </r>
  <r>
    <x v="1"/>
    <x v="343"/>
    <x v="229"/>
    <n v="8928"/>
    <m/>
    <m/>
    <x v="0"/>
    <x v="343"/>
    <s v="CASTAÑEDA"/>
    <s v="TRUJILLO"/>
    <s v="LINDA  ESMERALDA"/>
    <s v="ASESOR SENIOR"/>
    <x v="4"/>
    <s v="RENTAS LIMA - RRPP Y RRVV LIMA G1"/>
    <s v="RENTAS LIMA"/>
    <s v="GERENCIA COMERCIAL PERSONAS"/>
    <s v="GNC-G. DIVISION DE NEGOCIOS, CLIENTES Y CANALES"/>
    <s v="LIMA - OF. PRINCIPAL"/>
    <s v="1201026068"/>
    <s v="LPV Cesi Rentas Vitalicias Lima 1"/>
    <s v="LPV-Promotores Rentas Vitalicias"/>
    <x v="0"/>
    <s v="Femenino"/>
    <s v="ecastanedat@lapositivavida.com.pe"/>
    <n v="8921"/>
    <s v="MACHUCA ISLA, ROSA ELENA"/>
  </r>
  <r>
    <x v="0"/>
    <x v="344"/>
    <x v="230"/>
    <n v="7715"/>
    <m/>
    <m/>
    <x v="0"/>
    <x v="344"/>
    <s v="CASTAÑOS"/>
    <s v="CASTRO"/>
    <s v="LUCIANA PIA"/>
    <s v="APODERADO SENIOR COMERCIAL"/>
    <x v="10"/>
    <s v="CORREDORES ESTRATEGICOS LPG G3"/>
    <s v="CORREDORES ESTRATEGICOS LPG G3"/>
    <s v="CORREDORES ESTRATEGICOS LPG"/>
    <s v="GNC-G. DIVISION DE NEGOCIOS, CLIENTES Y CANALES"/>
    <s v="LIMA - OF. PRINCIPAL"/>
    <s v="1100992407"/>
    <s v="LPG Corp Negocios Corporativos Targa"/>
    <s v="LPG Funcionarios Mixto"/>
    <x v="0"/>
    <s v="Femenino"/>
    <s v="luciana.castanos@lapositiva.com.pe"/>
    <n v="9616"/>
    <s v="SARAVIA RAZURI, RAFAEL ENRIQUE"/>
  </r>
  <r>
    <x v="1"/>
    <x v="345"/>
    <x v="231"/>
    <n v="5859"/>
    <m/>
    <m/>
    <x v="0"/>
    <x v="345"/>
    <s v="CASTILLO"/>
    <s v="CERON"/>
    <s v="CARLOS  PASCUAL"/>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346"/>
    <x v="145"/>
    <n v="5846"/>
    <m/>
    <m/>
    <x v="0"/>
    <x v="346"/>
    <s v="CASTILLO"/>
    <s v="CUEVA"/>
    <s v="SHEYLA  VIVIANA"/>
    <s v="ASISTENTE DE EMISION"/>
    <x v="1"/>
    <s v="EMISION RIESGOS LABORALES"/>
    <s v="EMISION"/>
    <s v="G. DE OPERACIONES"/>
    <s v="GTO-G. DIVISION TECNICA DE NEGOCIOS Y OPERACIONES"/>
    <s v="CHIMBOTE - OF. PRINCIPAL"/>
    <s v="1203157461"/>
    <s v="LPV Chimbote Emisión LPV Norte"/>
    <s v="LPV-Empleados Vida"/>
    <x v="0"/>
    <s v="Femenino"/>
    <s v="scastilloc@lapositivavida.com.pe"/>
    <n v="10662"/>
    <s v="VIGIL ARIAS, ILIANA KATHERINE"/>
  </r>
  <r>
    <x v="1"/>
    <x v="347"/>
    <x v="6"/>
    <n v="10537"/>
    <m/>
    <m/>
    <x v="0"/>
    <x v="347"/>
    <s v="CASTILLO"/>
    <s v="GAMARRA"/>
    <s v="ARELHI NASLIN"/>
    <s v="ANALISTA ACTUARIAL"/>
    <x v="5"/>
    <s v="GESTION Y MODELACION ACTUARIAL LPV"/>
    <s v="GESTION Y MODELACION ACTUARIAL LPV"/>
    <s v="GESTION Y MODELACION ACTUARIAL LPV"/>
    <s v="GTV-GERENCIA TECNICA VIDA"/>
    <s v="LIMA - OF. PRINCIPAL (Piso 11)"/>
    <s v="1201028020"/>
    <s v="LPV Actuarial Lima"/>
    <s v="LPV-Empleados Vida"/>
    <x v="0"/>
    <s v="Femenino"/>
    <s v="acastillog@lapositivavida.com.pe"/>
    <n v="9683"/>
    <s v="RIZ LOPEZ, VIVIAN EMILIO"/>
  </r>
  <r>
    <x v="0"/>
    <x v="348"/>
    <x v="124"/>
    <n v="10297"/>
    <m/>
    <m/>
    <x v="0"/>
    <x v="348"/>
    <s v="CASTILLO"/>
    <s v="HUISA"/>
    <s v="OLENKA LORENA"/>
    <s v="ASISTENTE DE MODELACION ACTUARIAL"/>
    <x v="1"/>
    <s v="MODELACION ACTUARIAL"/>
    <s v="GESTION Y MODELACION ACTUARIAL"/>
    <s v="GESTION Y MODELACION ACTUARIAL LPG"/>
    <s v="GTO-G. DIVISION TECNICA DE NEGOCIOS Y OPERACIONES"/>
    <s v="LIMA - OF. PRINCIPAL (Piso 11)"/>
    <s v="1100991701"/>
    <s v="LPG Corp Modelacion Actuarial Lima"/>
    <s v="LPG-Empleados Generales"/>
    <x v="0"/>
    <s v="Femenino"/>
    <s v="olenka.castillo@lapositiva.com.pe"/>
    <n v="9835"/>
    <s v="MATOS LAGONEL, MARISELA GUADALUPE"/>
  </r>
  <r>
    <x v="1"/>
    <x v="349"/>
    <x v="67"/>
    <n v="11264"/>
    <m/>
    <m/>
    <x v="0"/>
    <x v="349"/>
    <s v="CASTILLO"/>
    <s v="IPANAQUE"/>
    <s v="RUBI MAGALY"/>
    <s v="PRACTICANTE LEGAL"/>
    <x v="7"/>
    <s v="LEGAL CONTENCIOSO"/>
    <s v="LEGAL CONTENCIOSO"/>
    <s v="LEGAL CONTENCIOSO"/>
    <s v="GCL-G. CORP. LEGAL"/>
    <s v="LIMA - OF. PRINCIPAL (Piso 03)"/>
    <s v="1201026004"/>
    <s v="LPV Corp Legal Lima"/>
    <s v="Pract. y Reins Lab"/>
    <x v="1"/>
    <s v="Femenino"/>
    <s v="rcastilloi@lapositivavida.com.pe"/>
    <n v="10519"/>
    <s v="LEON LUDEÑA, ALEXIS FARY"/>
  </r>
  <r>
    <x v="0"/>
    <x v="350"/>
    <x v="232"/>
    <n v="11202"/>
    <m/>
    <m/>
    <x v="0"/>
    <x v="350"/>
    <s v="CASTILLO"/>
    <s v="MERGOZA"/>
    <s v="IVAN ISRAEL"/>
    <s v="ASESOR DIGITAL"/>
    <x v="4"/>
    <s v="RED DIGITAL SOAT II"/>
    <s v="COMERCIAL DIGITAL"/>
    <s v="MARKETING Y CANALES DIGITALES"/>
    <s v="GNC-G. DIVISION DE NEGOCIOS, CLIENTES Y CANALES"/>
    <s v="LIMA - OF. PRINCIPAL (Piso 06)"/>
    <s v="1100992023"/>
    <s v="LPG Corp Canal digital Lima"/>
    <s v="LPG Canal Digital Empleados"/>
    <x v="0"/>
    <s v="Masculino"/>
    <s v="ivan.castillo@lapositiva.com.pe"/>
    <n v="11198"/>
    <s v="FRANCO LARRIVIERE, KARIN ELIZABETH"/>
  </r>
  <r>
    <x v="0"/>
    <x v="351"/>
    <x v="127"/>
    <n v="8578"/>
    <m/>
    <m/>
    <x v="0"/>
    <x v="351"/>
    <s v="CASTILLO"/>
    <s v="PEÑA"/>
    <s v="SANDRA MELISSA"/>
    <s v="ASISTENTE DE RECEPCION DE FACTURAS"/>
    <x v="1"/>
    <s v="CUENTAS POR PAGAR"/>
    <s v="ADMINISTRACION LIMA"/>
    <s v="ADMINISTRACION Y LOGISTICA"/>
    <s v="GAF-G. CORP. DE ADMIN. Y FINANZAS"/>
    <s v="LIMA - OF. PRINCIPAL (Piso 01)"/>
    <s v="1100992012"/>
    <s v="LPG Corp G.Admi y Logis Lima"/>
    <s v="LPG-Empleados Generales"/>
    <x v="0"/>
    <s v="Femenino"/>
    <s v="sandra.castillo@lapositiva.com.pe"/>
    <n v="5935"/>
    <s v="CURAY CADENILLAS, LUIS MIGUEL"/>
  </r>
  <r>
    <x v="0"/>
    <x v="352"/>
    <x v="233"/>
    <n v="10998"/>
    <m/>
    <m/>
    <x v="0"/>
    <x v="352"/>
    <s v="CASTILLO"/>
    <s v="QUINTANILLA"/>
    <s v="IRVIN DANIEL"/>
    <s v="PRACTICANTE DE REASEGUROS"/>
    <x v="7"/>
    <s v="REASEGUROS Y COASEGUROS"/>
    <s v="REASEGUROS Y COASEGUROS"/>
    <s v="REASEGUROS Y COASEGUROS"/>
    <s v="GNE-G. DIVISION TECNICA DE NEGOCIOS ESTRATEGICOS"/>
    <s v="LIMA - OF. PRINCIPAL"/>
    <s v="1100991753"/>
    <s v="LPG Corp Reaseguros y Coseguros Targa"/>
    <s v="Pract. y Reins Lab"/>
    <x v="1"/>
    <s v="Masculino"/>
    <s v="irvin.castillo@lapositiva.com.pe"/>
    <n v="418"/>
    <s v="PHILIPPIDES BRISSOLESE, ARGYROS STEPHANOS"/>
  </r>
  <r>
    <x v="1"/>
    <x v="353"/>
    <x v="9"/>
    <n v="11495"/>
    <m/>
    <m/>
    <x v="0"/>
    <x v="353"/>
    <s v="CASTRO"/>
    <s v="ALIAGA"/>
    <s v="MELISSA LUCILA"/>
    <s v="ASESOR DIGITAL"/>
    <x v="4"/>
    <s v="RED DIGITAL VIDA I"/>
    <s v="COMERCIAL DIGITAL"/>
    <s v="MARKETING Y CANALES DIGITALES"/>
    <s v="GNC-G. DIVISION DE NEGOCIOS, CLIENTES Y CANALES"/>
    <s v="LIMA - OF. PRINCIPAL (Piso 06)"/>
    <s v="1210022002"/>
    <s v="LPV Corp Canal digital Lima"/>
    <s v="LPV Canal Digital Empleados"/>
    <x v="0"/>
    <s v="Femenino"/>
    <s v="mcastroa@lapositivavida.com.pe"/>
    <n v="10864"/>
    <s v="BALVIN CASTILLO, MILENA ANGELA"/>
  </r>
  <r>
    <x v="1"/>
    <x v="354"/>
    <x v="25"/>
    <n v="11700"/>
    <m/>
    <m/>
    <x v="0"/>
    <x v="354"/>
    <s v="CASTRO"/>
    <s v="CASTELLO"/>
    <s v="HERNAN ALESSANDRO"/>
    <s v="ASESOR"/>
    <x v="4"/>
    <s v="VIDA INDIVIDUAL LIMA G5"/>
    <s v="COMERCIAL PERSONAS FFVV"/>
    <s v="GERENCIA COMERCIAL PERSONAS"/>
    <s v="GNC-G. DIVISION DE NEGOCIOS, CLIENTES Y CANALES"/>
    <s v="LIMA - OF. PRINCIPAL"/>
    <s v="1201626028"/>
    <s v="LPV Cesi Corp Comercial FFVV"/>
    <s v="LPV-Promotores Vida"/>
    <x v="0"/>
    <s v="Masculino"/>
    <s v="hcastroc@lapositivavida.com.pe"/>
    <n v="9156"/>
    <s v="RIVERA VALLVE, CHRISTIAN  ALONSO"/>
  </r>
  <r>
    <x v="1"/>
    <x v="355"/>
    <x v="31"/>
    <n v="10702"/>
    <m/>
    <m/>
    <x v="0"/>
    <x v="355"/>
    <s v="CASTRO"/>
    <s v="CORDOVA"/>
    <s v="ANDREA XIMENA"/>
    <s v="ASISTENTE DE SUSCRIPCION"/>
    <x v="1"/>
    <s v="TECNICA LPV"/>
    <s v="TECNICA LPV"/>
    <s v="SUB GERENCIA TECNICA"/>
    <s v="GTV-GERENCIA TECNICA VIDA"/>
    <s v="LIMA - OF. PRINCIPAL (Piso 11)"/>
    <s v="1201026006"/>
    <s v="LPV Suscripción Vida Lima"/>
    <s v="LPV-Empleados Vida"/>
    <x v="0"/>
    <s v="Femenino"/>
    <s v="acastroc@lapositivavida.com.pe"/>
    <n v="10263"/>
    <s v="YARLEQUE GUTIERREZ, JIMMY"/>
  </r>
  <r>
    <x v="0"/>
    <x v="356"/>
    <x v="186"/>
    <n v="7943"/>
    <m/>
    <m/>
    <x v="0"/>
    <x v="356"/>
    <s v="CASTRO"/>
    <s v="FLORES"/>
    <s v="BLANCA FRANCIS"/>
    <s v="PROMOTOR DE VENTAS"/>
    <x v="4"/>
    <s v="FFVV - LPG"/>
    <s v="COMERCIAL PERSONAS FFVV"/>
    <s v="GERENCIA COMERCIAL PERSONAS"/>
    <s v="GNC-G. DIVISION DE NEGOCIOS, CLIENTES Y CANALES"/>
    <s v="LIMA - OF. PRINCIPAL"/>
    <s v="1100992020"/>
    <s v="LPG G. Comercial Personas - FFVV Lima"/>
    <s v="LPG-Promotores Generales"/>
    <x v="0"/>
    <s v="Femenino"/>
    <s v="blanca.castro@lapositiva.com.pe"/>
    <n v="8964"/>
    <s v="GUZMAN SALAS, CLAUDIA"/>
  </r>
  <r>
    <x v="1"/>
    <x v="357"/>
    <x v="12"/>
    <n v="701"/>
    <m/>
    <m/>
    <x v="0"/>
    <x v="357"/>
    <s v="CASTRO"/>
    <s v="JULCA"/>
    <s v="ROBERTO  AUGUST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0"/>
    <x v="358"/>
    <x v="141"/>
    <n v="9919"/>
    <m/>
    <m/>
    <x v="0"/>
    <x v="358"/>
    <s v="CASTRO"/>
    <s v="LEZAMA"/>
    <s v="LOURDES ELIZABETH"/>
    <s v="ASISTENTE DE CUENTAS POR PAGAR"/>
    <x v="1"/>
    <s v="CUENTAS POR PAGAR"/>
    <s v="ADMINISTRACION LIMA"/>
    <s v="ADMINISTRACION Y LOGISTICA"/>
    <s v="GAF-G. CORP. DE ADMIN. Y FINANZAS"/>
    <s v="TRUJILLO - OF. PRINCIPAL"/>
    <s v="1100994002"/>
    <s v="LPG Corp Trujillo Adm Reg Norte"/>
    <s v="LPG-Empleados Generales"/>
    <x v="0"/>
    <s v="Femenino"/>
    <s v="lourdes.castro@lapositiva.com.pe"/>
    <n v="5935"/>
    <s v="CURAY CADENILLAS, LUIS MIGUEL"/>
  </r>
  <r>
    <x v="0"/>
    <x v="359"/>
    <x v="234"/>
    <n v="1610"/>
    <m/>
    <m/>
    <x v="0"/>
    <x v="359"/>
    <s v="CASTRO"/>
    <s v="MARROU"/>
    <s v="JORGE LUIS"/>
    <s v="GERENTE ADJUNTO DE SOAT Y VEHICULOS"/>
    <x v="8"/>
    <s v="SOAT Y VEHICULOS"/>
    <s v="SOAT Y VEHICULOS"/>
    <s v="SOAT Y VEHICULOS"/>
    <s v="GNC-G. DIVISION DE NEGOCIOS, CLIENTES Y CANALES"/>
    <s v="LIMA - OF. CASITA SOAT"/>
    <s v="1100992004"/>
    <s v="LPG Corp Soat Y Vehiculos Lima"/>
    <s v="LPG -Funcionarios Generales"/>
    <x v="2"/>
    <s v="Masculino"/>
    <s v="jcastro@lapositiva.com.pe"/>
    <n v="5814"/>
    <s v="NOYA BAO, CESAR  FRANCISCO"/>
  </r>
  <r>
    <x v="1"/>
    <x v="360"/>
    <x v="47"/>
    <n v="10376"/>
    <m/>
    <m/>
    <x v="0"/>
    <x v="360"/>
    <s v="CASTRO"/>
    <s v="MENDOZA"/>
    <s v="BETSABET TERESA"/>
    <s v="ASESOR SENIOR"/>
    <x v="4"/>
    <s v="RENTAS REGIONAL - RRPP Y RRVV NORTE"/>
    <s v="RENTAS REGIONAL"/>
    <s v="GERENCIA COMERCIAL PERSONAS"/>
    <s v="GNC-G. DIVISION DE NEGOCIOS, CLIENTES Y CANALES"/>
    <s v="TRUJILLO - OF. PRINCIPAL"/>
    <s v="1213069076"/>
    <s v="LPV Trujillo Rentas Regional Norte"/>
    <s v="LPV-Promotores Rentas Vitalicias"/>
    <x v="0"/>
    <s v="Femenino"/>
    <s v="bcastrom@lapositivavida.com.pe"/>
    <n v="8939"/>
    <s v="KIEFFER GARCIA, MILAGROS DEL CARMEN"/>
  </r>
  <r>
    <x v="1"/>
    <x v="361"/>
    <x v="235"/>
    <n v="5794"/>
    <m/>
    <m/>
    <x v="0"/>
    <x v="361"/>
    <s v="CASTRO"/>
    <s v="NUÑEZ"/>
    <s v="DALILA  MARISOL"/>
    <s v="EJECUTIVO COMERCIAL - APL"/>
    <x v="5"/>
    <s v="CORREDORES REGIONAL SUR - AREQUIPA LPV"/>
    <s v="CORREDORES REGIONAL SUR"/>
    <s v="CORREDORES REGIONALES"/>
    <s v="GNC-G. DIVISION DE NEGOCIOS, CLIENTES Y CANALES"/>
    <s v="AREQUIPA - OF. PRINCIPAL"/>
    <s v="1205018988"/>
    <s v="LPV Arequipa Comercial Regional Sur"/>
    <s v="LPV Empleados Mixto"/>
    <x v="0"/>
    <s v="Femenino"/>
    <s v="dcastron@lapositivavida.com.pe"/>
    <n v="5834"/>
    <s v="OLIVER ARRIETA, LUIS ANGEL"/>
  </r>
  <r>
    <x v="0"/>
    <x v="362"/>
    <x v="13"/>
    <n v="10115"/>
    <m/>
    <m/>
    <x v="0"/>
    <x v="362"/>
    <s v="CASTRO"/>
    <s v="PAREDES"/>
    <s v="ALICIA MARIA"/>
    <s v="EJECUTIVO IMPLANT - AST"/>
    <x v="1"/>
    <s v="ATENCION AL CLIENTE EPS"/>
    <s v="ATENCION AL CLIENTE EPS"/>
    <s v="ATENCION AL CLIENTE EPS"/>
    <s v="GNS-GERENCIA DE NEGOCIO SALUD"/>
    <s v="LIMA - DESTACADO"/>
    <s v="1101028000"/>
    <s v="EPS San Isidro Atención clientes"/>
    <s v="LPG-Empleados Generales"/>
    <x v="0"/>
    <s v="Femenino"/>
    <s v="alicia.castro@lapositiva.com.pe"/>
    <n v="9548"/>
    <s v="DOMENACK SANCHEZ, GRACIELA ISOLINA"/>
  </r>
  <r>
    <x v="0"/>
    <x v="363"/>
    <x v="48"/>
    <n v="11359"/>
    <m/>
    <m/>
    <x v="0"/>
    <x v="363"/>
    <s v="CASTRO"/>
    <s v="RAYA"/>
    <s v="CLAUDIA ANDREA"/>
    <s v="ASISTENTE DE MODELACION ACTUARIAL"/>
    <x v="1"/>
    <s v="MODELACION ACTUARIAL"/>
    <s v="GESTION Y MODELACION ACTUARIAL"/>
    <s v="GESTION Y MODELACION ACTUARIAL LPG"/>
    <s v="GTO-G. DIVISION TECNICA DE NEGOCIOS Y OPERACIONES"/>
    <s v="LIMA - OF. PRINCIPAL (Piso 11)"/>
    <s v="1100991701"/>
    <s v="LPG Corp Modelacion Actuarial Lima"/>
    <s v="LPG-Empleados Generales"/>
    <x v="0"/>
    <s v="Femenino"/>
    <s v="claudia.castro@lapositiva.com.pe"/>
    <n v="9835"/>
    <s v="MATOS LAGONEL, MARISELA GUADALUPE"/>
  </r>
  <r>
    <x v="0"/>
    <x v="364"/>
    <x v="9"/>
    <n v="11497"/>
    <m/>
    <m/>
    <x v="0"/>
    <x v="364"/>
    <s v="CASTRO"/>
    <s v="RUIZ"/>
    <s v="MIGUEL"/>
    <s v="ASESOR DIGITAL"/>
    <x v="4"/>
    <s v="RED DIGITAL SOAT II"/>
    <s v="COMERCIAL DIGITAL"/>
    <s v="MARKETING Y CANALES DIGITALES"/>
    <s v="GNC-G. DIVISION DE NEGOCIOS, CLIENTES Y CANALES"/>
    <s v="LIMA - OF. PRINCIPAL (Piso 06)"/>
    <s v="1100992023"/>
    <s v="LPG Corp Canal digital Lima"/>
    <s v="LPG Canal Digital Empleados"/>
    <x v="0"/>
    <s v="Masculino"/>
    <s v="miguel.castro@lapositiva.com.pe"/>
    <n v="11198"/>
    <s v="FRANCO LARRIVIERE, KARIN ELIZABETH"/>
  </r>
  <r>
    <x v="1"/>
    <x v="365"/>
    <x v="236"/>
    <n v="8932"/>
    <m/>
    <m/>
    <x v="0"/>
    <x v="365"/>
    <s v="CASTRO"/>
    <s v="SANCHEZ"/>
    <s v="FLOR  ALBINA"/>
    <s v="ASESOR SENIOR FINANCIERO"/>
    <x v="4"/>
    <s v="RENTAS LIMA - RRPP LIMA G1"/>
    <s v="RENTAS LIMA"/>
    <s v="GERENCIA COMERCIAL PERSONAS"/>
    <s v="GNC-G. DIVISION DE NEGOCIOS, CLIENTES Y CANALES"/>
    <s v="LIMA - OF. PRINCIPAL"/>
    <s v="1201026067"/>
    <s v="LPV Cesi Renta Particular Lima 1"/>
    <s v="LPV-Promotores Rentas Particulares"/>
    <x v="0"/>
    <s v="Femenino"/>
    <s v="fcastros@lapositivavida.com.pe"/>
    <n v="10135"/>
    <s v="ALVARADO CHAVARRY, DORIS JULIANA"/>
  </r>
  <r>
    <x v="1"/>
    <x v="366"/>
    <x v="63"/>
    <n v="10055"/>
    <m/>
    <m/>
    <x v="0"/>
    <x v="366"/>
    <s v="CASTRO"/>
    <s v="SAUSA"/>
    <s v="ROSA DALILA"/>
    <s v="ASESOR SENIOR FINANCIERO"/>
    <x v="4"/>
    <s v="RENTAS LIMA - RRPP LIMA G3"/>
    <s v="RENTAS LIMA"/>
    <s v="GERENCIA COMERCIAL PERSONAS"/>
    <s v="GNC-G. DIVISION DE NEGOCIOS, CLIENTES Y CANALES"/>
    <s v="LIMA - OF. PRINCIPAL"/>
    <s v="1201026067"/>
    <s v="LPV Cesi Renta Particular Lima 1"/>
    <s v="LPV-Promotores Rentas Particulares"/>
    <x v="0"/>
    <s v="Femenino"/>
    <s v="rcastros@lapositivavida.com.pe"/>
    <n v="9943"/>
    <s v="ACOSTA OPORTO, JOSE CARLOS"/>
  </r>
  <r>
    <x v="0"/>
    <x v="367"/>
    <x v="237"/>
    <n v="7012"/>
    <m/>
    <m/>
    <x v="0"/>
    <x v="367"/>
    <s v="CATTER"/>
    <s v="BEDOYA"/>
    <s v="RODRIGO ANTONIO"/>
    <s v="ANALISTA SENIOR DE PERFORMANCE ORGANIZACIONAL"/>
    <x v="2"/>
    <s v="PERFORMANCE"/>
    <s v="PERFORMANCE"/>
    <s v="PERFORMANCE"/>
    <s v="GDE-G. DE GESTION ESTRATEGICA"/>
    <s v="LIMA - OF. PRINCIPAL (Piso 11)"/>
    <s v="1100991681"/>
    <s v="LPG Corp Gestión Estrategica Lima"/>
    <s v="LPG-Empleados Generales"/>
    <x v="0"/>
    <s v="Masculino"/>
    <s v="rcatter@lapositiva.com.pe"/>
    <n v="8872"/>
    <s v="DIESTRA MEJIA, MIGUEL ANGEL"/>
  </r>
  <r>
    <x v="1"/>
    <x v="368"/>
    <x v="11"/>
    <n v="9994"/>
    <m/>
    <m/>
    <x v="0"/>
    <x v="368"/>
    <s v="CAVIDES"/>
    <s v="RAMIREZ"/>
    <s v="KATHY GERALDINE"/>
    <s v="SCRUM MASTER - ESP"/>
    <x v="0"/>
    <s v="AGILE SM"/>
    <s v="AGILE SM"/>
    <s v="PLACE"/>
    <s v="GDE-G. DE GESTION ESTRATEGICA"/>
    <s v="LIMA - OF. PRINCIPAL (Piso 09)"/>
    <s v="1201028001"/>
    <s v="LPV Corp Gestión Estrategica Lima"/>
    <s v="LPV-Empleados Vida"/>
    <x v="0"/>
    <s v="Femenino"/>
    <s v="kcavidesr@lapositivavida.com.pe"/>
    <n v="11267"/>
    <s v="SIESQUEN MANRIQUE, PEDRO JEFFERSON"/>
  </r>
  <r>
    <x v="1"/>
    <x v="369"/>
    <x v="238"/>
    <n v="5740"/>
    <m/>
    <m/>
    <x v="0"/>
    <x v="369"/>
    <s v="CAYCHO"/>
    <s v="ASIN"/>
    <s v="JOSE  FAUSTINO"/>
    <s v="SUPERVISOR DE CUENTAS POR PAGAR"/>
    <x v="9"/>
    <s v="NEGOCIOS MATRIX II"/>
    <s v="NEGOCIOS MATRIX"/>
    <s v="MATRIX"/>
    <s v="GTO-G. DIVISION TECNICA DE NEGOCIOS Y OPERACIONES"/>
    <s v="LIMA - OF. PRINCIPAL"/>
    <s v="1201026028"/>
    <s v="LPV Corp Matrix Lima"/>
    <s v="LPV-Empleados Vida"/>
    <x v="0"/>
    <s v="Masculino"/>
    <s v="jcaycho@lapositivavida.com.pe"/>
    <n v="8870"/>
    <s v="MENA NIEVES, ROSALIA  VICTORIA"/>
  </r>
  <r>
    <x v="1"/>
    <x v="370"/>
    <x v="42"/>
    <n v="10324"/>
    <m/>
    <m/>
    <x v="0"/>
    <x v="370"/>
    <s v="CAYCHO"/>
    <s v="HUAMANI"/>
    <s v="CAROL ELIZABETH"/>
    <s v="ANALISTA DE AUDITORIA INTERNA"/>
    <x v="5"/>
    <s v="AUDITORIA DE PROCESOS"/>
    <s v="AUDITORIA DE PROCESOS"/>
    <s v="AUDITORIA DE PROCESOS"/>
    <s v="GDA-GERENCIA CORP. DE AUDITORIA"/>
    <s v="LIMA - OF. PRINCIPAL (Piso 02)"/>
    <s v="1201026002"/>
    <s v="LPV Corp Auditoría Lima"/>
    <s v="LPV-Empleados Vida"/>
    <x v="0"/>
    <s v="Femenino"/>
    <s v="ccaychoh@lapositivavida.com.pe"/>
    <n v="1251"/>
    <s v="MONTOYA VILLARROEL, SILVIA ELIZABETH"/>
  </r>
  <r>
    <x v="0"/>
    <x v="371"/>
    <x v="94"/>
    <n v="10665"/>
    <m/>
    <m/>
    <x v="0"/>
    <x v="371"/>
    <s v="CAYHUALLA"/>
    <s v="DE LA CRUZ"/>
    <s v="ANA ISABEL"/>
    <s v="PROMOTOR DE VENTAS"/>
    <x v="4"/>
    <s v="FFVV - LPG"/>
    <s v="COMERCIAL PERSONAS FFVV"/>
    <s v="GERENCIA COMERCIAL PERSONAS"/>
    <s v="GNC-G. DIVISION DE NEGOCIOS, CLIENTES Y CANALES"/>
    <s v="LIMA - OF. PRINCIPAL"/>
    <s v="1100992020"/>
    <s v="LPG G. Comercial Personas - FFVV Lima"/>
    <s v="LPG-Promotores Generales"/>
    <x v="0"/>
    <s v="Femenino"/>
    <s v="ana.cayhualla@lapositiva.com.pe"/>
    <n v="8964"/>
    <s v="GUZMAN SALAS, CLAUDIA"/>
  </r>
  <r>
    <x v="1"/>
    <x v="372"/>
    <x v="239"/>
    <n v="5939"/>
    <m/>
    <m/>
    <x v="0"/>
    <x v="372"/>
    <s v="CCACYAHUILLCA"/>
    <s v="BEJAR"/>
    <s v="JENNY  LISSET"/>
    <s v="ASISTENTE DE EMISION"/>
    <x v="1"/>
    <s v="EMISION RIESGOS LABORALES"/>
    <s v="EMISION"/>
    <s v="G. DE OPERACIONES"/>
    <s v="GTO-G. DIVISION TECNICA DE NEGOCIOS Y OPERACIONES"/>
    <s v="CUSCO - OF. PRINCIPAL"/>
    <s v="1208047465"/>
    <s v="LPV Cuzco Emisión LPV Sur"/>
    <s v="LPV-Empleados Vida"/>
    <x v="0"/>
    <s v="Femenino"/>
    <s v="jccacyahuillcab@lapositivavida.com.pe"/>
    <n v="10662"/>
    <s v="VIGIL ARIAS, ILIANA KATHERINE"/>
  </r>
  <r>
    <x v="1"/>
    <x v="373"/>
    <x v="121"/>
    <n v="11713"/>
    <m/>
    <m/>
    <x v="0"/>
    <x v="373"/>
    <s v="CCAHUA"/>
    <s v="TOMAYRO"/>
    <s v="YEFFERSON KEVIN"/>
    <s v="PRACTICANTE DE COBRANZAS"/>
    <x v="7"/>
    <s v="COBRANZAS CNT"/>
    <s v="OPERACIONES CNT Y WORKSITE"/>
    <s v="G. DE OPERACIONES"/>
    <s v="GTO-G. DIVISION TECNICA DE NEGOCIOS Y OPERACIONES"/>
    <s v="LIMA - OF. PRINCIPAL"/>
    <s v="1201027461"/>
    <s v="LPV Targa Corp Cobranza LPV Lima"/>
    <s v="Pract. y Reins Lab"/>
    <x v="1"/>
    <s v="Masculino"/>
    <s v="yccahuat@lapositivavida.com.pe"/>
    <n v="11259"/>
    <s v="PALOMINO RENDON, HUBERT PETER"/>
  </r>
  <r>
    <x v="1"/>
    <x v="374"/>
    <x v="136"/>
    <n v="9581"/>
    <m/>
    <m/>
    <x v="0"/>
    <x v="374"/>
    <s v="CELIS"/>
    <s v="VENTURA"/>
    <s v="ANA CARI"/>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1"/>
    <x v="375"/>
    <x v="240"/>
    <n v="11549"/>
    <m/>
    <m/>
    <x v="0"/>
    <x v="375"/>
    <s v="CELLE"/>
    <s v="SANDOVAL"/>
    <s v="HUGO DAVID"/>
    <s v="GERENTE DE EQUIPO"/>
    <x v="4"/>
    <s v="VIDA INDIVIDUAL LIMA G4"/>
    <s v="COMERCIAL PERSONAS FFVV"/>
    <s v="GERENCIA COMERCIAL PERSONAS"/>
    <s v="GNC-G. DIVISION DE NEGOCIOS, CLIENTES Y CANALES"/>
    <s v="LIMA - OF. PRINCIPAL"/>
    <s v="1201626028"/>
    <s v="LPV Cesi Corp Comercial FFVV"/>
    <s v="LPV-Promotores Vida"/>
    <x v="0"/>
    <s v="Masculino"/>
    <s v="hcelles@lapositivavida.com.pe"/>
    <n v="9095"/>
    <s v="MOREY ARENAS, HECTOR  ADOLFO"/>
  </r>
  <r>
    <x v="1"/>
    <x v="376"/>
    <x v="241"/>
    <n v="5880"/>
    <m/>
    <m/>
    <x v="0"/>
    <x v="376"/>
    <s v="CERDA"/>
    <s v="PILLACA"/>
    <s v="MARIA  LUZ"/>
    <s v="ASESOR SENIOR"/>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377"/>
    <x v="242"/>
    <n v="8748"/>
    <m/>
    <m/>
    <x v="0"/>
    <x v="377"/>
    <s v="CERNA"/>
    <s v="OLANO"/>
    <s v="JHENY JAQUELINE"/>
    <s v="ANALISTA JUNIOR ADMINISTRATIVO"/>
    <x v="6"/>
    <s v="ADMINISTRACION NORTE"/>
    <s v="ADMINISTRACION REGIONAL"/>
    <s v="ADMINISTRACION Y LOGISTICA"/>
    <s v="GAF-G. CORP. DE ADMIN. Y FINANZAS"/>
    <s v="CAJAMARCA - OF. PRINCIPAL"/>
    <s v="1107330001"/>
    <s v="LPG Cajamarca Administrativo Norte"/>
    <s v="LPG-Empleados Generales"/>
    <x v="0"/>
    <s v="Femenino"/>
    <s v="jheny.cerna@lapositiva.com.pe"/>
    <n v="2286"/>
    <s v="ULLOA DHERY, MARITA  CLEMENTINA"/>
  </r>
  <r>
    <x v="2"/>
    <x v="378"/>
    <x v="232"/>
    <n v="11212"/>
    <m/>
    <m/>
    <x v="0"/>
    <x v="378"/>
    <s v="CERON"/>
    <s v="CORDOVA"/>
    <s v="YOANGE MILENA"/>
    <s v="EJECUTIVO COMERCIAL DE MANTENIMIENTO - AJR"/>
    <x v="6"/>
    <s v="COMERCIAL EPS"/>
    <s v="COMERCIAL EPS"/>
    <s v="COMERCIAL EPS"/>
    <s v="GNC-G. DIVISION DE NEGOCIOS, CLIENTES Y CANALES"/>
    <s v="LIMA - OF. PRINCIPAL (Piso 09)"/>
    <s v="1300991008"/>
    <s v="Comercial"/>
    <s v="LPE - Empleados EPS"/>
    <x v="0"/>
    <s v="Femenino"/>
    <s v="yoange.ceron@lapositivaeps.com.pe"/>
    <n v="9471"/>
    <s v="GONZALEZ MARTINEZ, ENRIQUE"/>
  </r>
  <r>
    <x v="0"/>
    <x v="379"/>
    <x v="243"/>
    <n v="10994"/>
    <m/>
    <m/>
    <x v="0"/>
    <x v="379"/>
    <s v="CHACON"/>
    <s v="CORNEJO"/>
    <s v="GIANN FRANCO"/>
    <s v="ASISTENTE DE COBRANZAS"/>
    <x v="1"/>
    <s v="SERVICIOS DE COBRANZAS I"/>
    <s v="OPERACIONES DE COBRANZAS"/>
    <s v="G. DE OPERACIONES"/>
    <s v="GTO-G. DIVISION TECNICA DE NEGOCIOS Y OPERACIONES"/>
    <s v="LIMA - OF. PRINCIPAL (Piso 02)"/>
    <s v="1100992207"/>
    <s v="LPG Corp Cobranza Lima"/>
    <s v="LPG-Empleados Generales"/>
    <x v="0"/>
    <s v="Masculino"/>
    <s v="giann.chacon@lapositiva.com.pe"/>
    <n v="8206"/>
    <s v="CARDENAS ZUÑIGA DE RODRIGUEZ, MILAGROS MARISOL"/>
  </r>
  <r>
    <x v="1"/>
    <x v="380"/>
    <x v="15"/>
    <n v="11600"/>
    <d v="2021-10-01T00:00:00"/>
    <m/>
    <x v="1"/>
    <x v="380"/>
    <s v="CHAFLOQUE"/>
    <s v="MANTILLA"/>
    <s v="DANNY ALONSO"/>
    <s v="ASESOR"/>
    <x v="4"/>
    <s v="VIDA INDIVIDUAL LIMA G1"/>
    <s v="COMERCIAL PERSONAS FFVV"/>
    <s v="GERENCIA COMERCIAL PERSONAS"/>
    <s v="GNC-G. DIVISION DE NEGOCIOS, CLIENTES Y CANALES"/>
    <s v="LIMA - OF. PRINCIPAL"/>
    <s v="1201626028"/>
    <s v="LPV Cesi Corp Comercial FFVV"/>
    <s v="LPV-Promotores Vida"/>
    <x v="0"/>
    <s v="Masculino"/>
    <s v="dchafloquem@lapositivavida.com.pe"/>
    <n v="9308"/>
    <s v="ESTELA MEJIA, EDWARD  PAUL"/>
  </r>
  <r>
    <x v="0"/>
    <x v="381"/>
    <x v="244"/>
    <n v="10267"/>
    <m/>
    <m/>
    <x v="0"/>
    <x v="381"/>
    <s v="CHAHUARA"/>
    <s v="CALLATA"/>
    <s v="YESELYN"/>
    <s v="EJECUTIVO COMERCIAL DE MANTENIMIENTO - AST"/>
    <x v="1"/>
    <s v="CORREDORES REGIONAL SUR - PUNO"/>
    <s v="CORREDORES REGIONAL SUR"/>
    <s v="CORREDORES REGIONALES"/>
    <s v="GNC-G. DIVISION DE NEGOCIOS, CLIENTES Y CANALES"/>
    <s v="JULIACA - OF. PRINCIPAL"/>
    <s v="1120050002"/>
    <s v="LPG Juliaca Comercial Regional Sur"/>
    <s v="LPG-Empleados Generales"/>
    <x v="0"/>
    <s v="Femenino"/>
    <s v="yeselyn.chahuara@lapositiva.com.pe"/>
    <n v="8960"/>
    <s v="JARA CRUZ, NINIVE AUGUSTO"/>
  </r>
  <r>
    <x v="0"/>
    <x v="382"/>
    <x v="175"/>
    <n v="11139"/>
    <m/>
    <m/>
    <x v="0"/>
    <x v="382"/>
    <s v="CHAMORRO"/>
    <s v="CLEMENTE"/>
    <s v="AQUELINA PETRONILA"/>
    <s v="ASISTENTE DE INTELIGENCIA COMERCIAL"/>
    <x v="1"/>
    <s v="INTELIGENCIA COMERCIAL LPV"/>
    <s v="INTELIGENCIA COMERCIAL LPV"/>
    <s v="INTELIGENCIA COMERCIAL NEGOCIOS"/>
    <s v="GNC-G. DIVISION DE NEGOCIOS, CLIENTES Y CANALES"/>
    <s v="LIMA - OF. PRINCIPAL"/>
    <s v="1201028870"/>
    <s v="LPV Targa Inteligencia Comercial Lima"/>
    <s v="LPG-Empleados Generales"/>
    <x v="0"/>
    <s v="Femenino"/>
    <s v="aquelina.chamorro@lapositiva.com.pe"/>
    <n v="6021"/>
    <s v="YAIPEN CASQUERO, ARTURO"/>
  </r>
  <r>
    <x v="1"/>
    <x v="383"/>
    <x v="89"/>
    <n v="5969"/>
    <m/>
    <m/>
    <x v="0"/>
    <x v="383"/>
    <s v="CHAMORRO"/>
    <s v="PERALTA"/>
    <s v="EVELYN  VIVIANA"/>
    <s v="ANALISTA SENIOR DE CONTROL PRESUPUESTAL"/>
    <x v="2"/>
    <s v="CONTROL PRESUPUESTAL"/>
    <s v="CONTABILIDAD G2"/>
    <s v="CONTABILIDAD"/>
    <s v="GAF-G. CORP. DE ADMIN. Y FINANZAS"/>
    <s v="LIMA - OF. PRINCIPAL (Piso 04)"/>
    <s v="1201026056"/>
    <s v="LPV Corp Finanzas"/>
    <s v="LPV-Empleados Vida"/>
    <x v="0"/>
    <s v="Femenino"/>
    <s v="vchamorrop@lapositivavida.com.pe"/>
    <n v="11285"/>
    <s v="HOYOS HUAMAN, KATHERINEE VICTORIA"/>
  </r>
  <r>
    <x v="0"/>
    <x v="384"/>
    <x v="162"/>
    <n v="11326"/>
    <m/>
    <m/>
    <x v="0"/>
    <x v="384"/>
    <s v="CHANAME"/>
    <s v="TORO"/>
    <s v="ELIANA LIZBETH"/>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eliana.chaname@lapositiva.com.pe"/>
    <n v="10974"/>
    <s v="ESPINOZA GHEZZI, KATHERINE CRISTEL"/>
  </r>
  <r>
    <x v="0"/>
    <x v="385"/>
    <x v="115"/>
    <n v="10303"/>
    <m/>
    <m/>
    <x v="0"/>
    <x v="385"/>
    <s v="CHANG"/>
    <s v="CHOY"/>
    <s v="JAVIER GUILLERMO"/>
    <s v="GERENTE CORPORATIVO DE TECNOLOGIAS DE LA INFORMACION"/>
    <x v="13"/>
    <s v="GTI-G. CORP. DE TI"/>
    <s v="GTI-G. CORP. DE TI"/>
    <s v="GTI-G. CORP. DE TI"/>
    <s v="GTI-G. CORP. DE TI"/>
    <s v="LIMA - OF. PRINCIPAL (Piso 08)"/>
    <s v="1100991008"/>
    <s v="LPG Corp G. Tecnologia informa Lima"/>
    <s v="LPG -Funcionarios Generales"/>
    <x v="2"/>
    <s v="Masculino"/>
    <s v="javier.chang@lapositiva.com.pe"/>
    <n v="5959"/>
    <s v="VASQUEZ VARGAS, LUIS  ALBERTO"/>
  </r>
  <r>
    <x v="1"/>
    <x v="386"/>
    <x v="148"/>
    <n v="11222"/>
    <m/>
    <m/>
    <x v="0"/>
    <x v="386"/>
    <s v="CHAÑI"/>
    <s v="MEJIA"/>
    <s v="CHRISTIAN MARCO"/>
    <s v="PRACTICANTE DE RESERVAS"/>
    <x v="7"/>
    <s v="TECNICA LPV"/>
    <s v="TECNICA LPV"/>
    <s v="SUB GERENCIA TECNICA"/>
    <s v="GTV-GERENCIA TECNICA VIDA"/>
    <s v="LIMA - OF. PRINCIPAL (Piso 11)"/>
    <s v="1201026006"/>
    <s v="LPV Suscripción Vida Lima"/>
    <s v="Pract. y Reins Lab"/>
    <x v="1"/>
    <s v="Masculino"/>
    <s v="cchanim@lapositivavida.com.pe"/>
    <n v="10263"/>
    <s v="YARLEQUE GUTIERREZ, JIMMY"/>
  </r>
  <r>
    <x v="0"/>
    <x v="387"/>
    <x v="245"/>
    <n v="10602"/>
    <m/>
    <m/>
    <x v="0"/>
    <x v="387"/>
    <s v="CHAPARRO"/>
    <s v="RIVERA"/>
    <s v="VICTOR ARTURO"/>
    <s v="ANALISTA DE COMPRAS"/>
    <x v="5"/>
    <s v="COMPRAS"/>
    <s v="COMPRAS"/>
    <s v="COMPRAS"/>
    <s v="GAF-G. CORP. DE ADMIN. Y FINANZAS"/>
    <s v="LIMA - OF. PRINCIPAL (Piso 04)"/>
    <s v="1100991027"/>
    <s v="LPG Corp Compras Lima"/>
    <s v="LPG-Empleados Generales"/>
    <x v="0"/>
    <s v="Masculino"/>
    <s v="victor.chaparro@lapositiva.com.pe"/>
    <n v="8722"/>
    <s v="SILVA DELGADO, ROSA  ESMERALDA"/>
  </r>
  <r>
    <x v="0"/>
    <x v="388"/>
    <x v="246"/>
    <n v="49"/>
    <m/>
    <m/>
    <x v="0"/>
    <x v="388"/>
    <s v="CHAUCA"/>
    <s v="FLORES"/>
    <s v="MARY PILAR"/>
    <s v="ANALISTA DE EMISION"/>
    <x v="5"/>
    <s v="EMISION CNT"/>
    <s v="OPERACIONES CNT Y WORKSITE"/>
    <s v="G. DE OPERACIONES"/>
    <s v="GTO-G. DIVISION TECNICA DE NEGOCIOS Y OPERACIONES"/>
    <s v="LIMA - OF. PRINCIPAL"/>
    <s v="1100992249"/>
    <s v="LPG Corp Operaciones masivas Lima"/>
    <s v="LPG-Empleados Generales"/>
    <x v="0"/>
    <s v="Femenino"/>
    <s v="mchauca@lapositiva.com.pe"/>
    <n v="7219"/>
    <s v="ARIZOLA GORDILLO, VANESA CECILIA"/>
  </r>
  <r>
    <x v="0"/>
    <x v="389"/>
    <x v="247"/>
    <n v="9000"/>
    <m/>
    <m/>
    <x v="0"/>
    <x v="389"/>
    <s v="CHAVEZ"/>
    <s v="ASCURRA"/>
    <s v="KARINA EVELYN"/>
    <s v="ASISTENTE DE ADMINISTRACION Y MANTENIMIENTO"/>
    <x v="1"/>
    <s v="ADM. Y MANTENIMIENTO DE CUENTAS"/>
    <s v="ADM. Y MANTENIMIENTO DE CUENTAS"/>
    <s v="CORREDORES EMPRESARIALES"/>
    <s v="GNC-G. DIVISION DE NEGOCIOS, CLIENTES Y CANALES"/>
    <s v="LIMA - OF. MIRAFLORES"/>
    <s v="1100992406"/>
    <s v="LPG Corp Mantenimiento Cuentas Targa"/>
    <s v="LPG-Empleados Generales"/>
    <x v="0"/>
    <s v="Femenino"/>
    <s v="karina.chavez@lapositiva.com.pe"/>
    <n v="4162"/>
    <s v="VARGAS MOGROVEJO, ALICE LIBERTAD"/>
  </r>
  <r>
    <x v="0"/>
    <x v="390"/>
    <x v="15"/>
    <n v="11604"/>
    <m/>
    <m/>
    <x v="0"/>
    <x v="390"/>
    <s v="CHAVEZ"/>
    <s v="CANGALAYA"/>
    <s v="SHIRLEY ALEXANDRA"/>
    <s v="ASESOR DIGITAL"/>
    <x v="4"/>
    <s v="RED DIGITAL SALUD III"/>
    <s v="COMERCIAL DIGITAL"/>
    <s v="MARKETING Y CANALES DIGITALES"/>
    <s v="GNC-G. DIVISION DE NEGOCIOS, CLIENTES Y CANALES"/>
    <s v="LIMA - OF. PRINCIPAL (Piso 06)"/>
    <s v="1100992023"/>
    <s v="LPG Corp Canal digital Lima"/>
    <s v="LPG Canal Digital Empleados"/>
    <x v="0"/>
    <s v="Femenino"/>
    <s v="shirley.chavez@lapositiva.com.pe"/>
    <n v="11403"/>
    <s v="CACERES HENRICKSEN, TANNER KANE"/>
  </r>
  <r>
    <x v="1"/>
    <x v="391"/>
    <x v="96"/>
    <n v="11381"/>
    <m/>
    <m/>
    <x v="0"/>
    <x v="391"/>
    <s v="CHAVEZ"/>
    <s v="CARHUACHIN"/>
    <s v="JOSE ALBERTO"/>
    <s v="ASESOR"/>
    <x v="4"/>
    <s v="VIDA INDIVIDUAL LIMA G1"/>
    <s v="COMERCIAL PERSONAS FFVV"/>
    <s v="GERENCIA COMERCIAL PERSONAS"/>
    <s v="GNC-G. DIVISION DE NEGOCIOS, CLIENTES Y CANALES"/>
    <s v="LIMA - OF. PRINCIPAL"/>
    <s v="1201626028"/>
    <s v="LPV Cesi Corp Comercial FFVV"/>
    <s v="LPV-Promotores Vida"/>
    <x v="0"/>
    <s v="Masculino"/>
    <s v="jchavezc@lapositivavida.com.pe"/>
    <n v="9308"/>
    <s v="ESTELA MEJIA, EDWARD  PAUL"/>
  </r>
  <r>
    <x v="0"/>
    <x v="392"/>
    <x v="72"/>
    <n v="11221"/>
    <d v="2021-10-31T00:00:00"/>
    <m/>
    <x v="1"/>
    <x v="392"/>
    <s v="CHAVEZ"/>
    <s v="CUSI"/>
    <s v="GUSTAVO BRYAN"/>
    <s v="ASISTENTE ACTUARIAL DE RESERVAS"/>
    <x v="1"/>
    <s v="RESERVAS ACTUARIAL"/>
    <s v="GESTION Y MODELACION ACTUARIAL"/>
    <s v="GESTION Y MODELACION ACTUARIAL LPG"/>
    <s v="GTO-G. DIVISION TECNICA DE NEGOCIOS Y OPERACIONES"/>
    <s v="LIMA - OF. PRINCIPAL (Piso 11)"/>
    <s v="1100991701"/>
    <s v="LPG Corp Modelacion Actuarial Lima"/>
    <s v="LPG-Empleados Generales"/>
    <x v="0"/>
    <s v="Masculino"/>
    <s v="gustavo.chavez@lapositiva.com.pe"/>
    <n v="9898"/>
    <s v="CHAVEZ ROMERO, KEVIN DIEGO"/>
  </r>
  <r>
    <x v="0"/>
    <x v="393"/>
    <x v="248"/>
    <n v="6687"/>
    <m/>
    <m/>
    <x v="0"/>
    <x v="393"/>
    <s v="CHAVEZ"/>
    <s v="DELGADO"/>
    <s v="ELIZABETH NOELIA"/>
    <s v="ASISTENTE DE SINIESTROS SOAT"/>
    <x v="1"/>
    <s v="SINIESTROS SOAT Y SALUD"/>
    <s v="SINIESTROS VEHICULOS Y SOAT"/>
    <s v="VEHICULOS Y SOAT"/>
    <s v="GTO-G. DIVISION TECNICA DE NEGOCIOS Y OPERACIONES"/>
    <s v="LIMA - OF. PRINCIPAL (Piso 12)"/>
    <s v="1100991706"/>
    <s v="LPG Corp Siniestros Soat Lima"/>
    <s v="LPG-Empleados Generales"/>
    <x v="0"/>
    <s v="Femenino"/>
    <s v="echavezd@lapositiva.com.pe"/>
    <n v="3590"/>
    <s v="PEREZ SAENZ, PAOLA VIRGINIA"/>
  </r>
  <r>
    <x v="1"/>
    <x v="394"/>
    <x v="88"/>
    <n v="9446"/>
    <m/>
    <m/>
    <x v="0"/>
    <x v="394"/>
    <s v="CHAVEZ"/>
    <s v="DIAZ"/>
    <s v="AMBAR STEPHANIE"/>
    <s v="ANALISTA DE GESTION DEL TALENTO"/>
    <x v="5"/>
    <s v="GESTION DEL TALENTO"/>
    <s v="GESTION DEL TALENTO"/>
    <s v="GESTION DEL TALENTO"/>
    <s v="GGP-G. CORP. DE GESTION DE PERSONAS"/>
    <s v="LIMA - OF. PRINCIPAL (Piso 05)"/>
    <s v="1201026022"/>
    <s v="LPV Corp G. del Talento Lima"/>
    <s v="LPV-Empleados Vida"/>
    <x v="0"/>
    <s v="Femenino"/>
    <s v="achavezd@lapositivavida.com.pe"/>
    <n v="8875"/>
    <s v="DIAZ PALOMINO, LIZETH  MELIZA"/>
  </r>
  <r>
    <x v="0"/>
    <x v="395"/>
    <x v="249"/>
    <n v="7271"/>
    <m/>
    <m/>
    <x v="0"/>
    <x v="395"/>
    <s v="CHAVEZ FERNANDEZ"/>
    <s v="VALENCIA"/>
    <s v="NATALIA TERESA"/>
    <s v="ASISTENTE DE SINIESTROS RRGG"/>
    <x v="1"/>
    <s v="SINIESTROS RRGG"/>
    <s v="SINIESTROS RRGG"/>
    <s v="SINIESTROS RRGG, GESTION DE AJUSTADORES, FRAUDES Y PROVEEDORES"/>
    <s v="GTO-G. DIVISION TECNICA DE NEGOCIOS Y OPERACIONES"/>
    <s v="LIMA - OF. PRINCIPAL (Piso 12)"/>
    <s v="1100991715"/>
    <s v="LPG Corp Sini RRGG gest ajust, frau y pr"/>
    <s v="LPG-Empleados Generales"/>
    <x v="0"/>
    <s v="Femenino"/>
    <s v="natalia.chavez@lapositiva.com.pe"/>
    <n v="11339"/>
    <s v="PAREDES-PAREDES BELLIDO, PATRICIA JUDITH"/>
  </r>
  <r>
    <x v="1"/>
    <x v="396"/>
    <x v="250"/>
    <n v="10766"/>
    <m/>
    <m/>
    <x v="0"/>
    <x v="396"/>
    <s v="CHAVEZ"/>
    <s v="GUEVARA"/>
    <s v="LUIS ENRIQUE"/>
    <s v="ANALISTA ACTUARIAL"/>
    <x v="5"/>
    <s v="GESTION Y MODELACION ACTUARIAL LPV"/>
    <s v="GESTION Y MODELACION ACTUARIAL LPV"/>
    <s v="GESTION Y MODELACION ACTUARIAL LPV"/>
    <s v="GTV-GERENCIA TECNICA VIDA"/>
    <s v="LIMA - OF. PRINCIPAL"/>
    <s v="1201028020"/>
    <s v="LPV Actuarial Lima"/>
    <s v="LPV-Empleados Vida"/>
    <x v="0"/>
    <s v="Masculino"/>
    <s v="lchavezg@lapositivavida.com.pe"/>
    <n v="9683"/>
    <s v="RIZ LOPEZ, VIVIAN EMILIO"/>
  </r>
  <r>
    <x v="1"/>
    <x v="397"/>
    <x v="251"/>
    <n v="9183"/>
    <m/>
    <m/>
    <x v="0"/>
    <x v="397"/>
    <s v="CHAVEZ"/>
    <s v="HUAINA"/>
    <s v="ELIZABETH"/>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1"/>
    <x v="398"/>
    <x v="15"/>
    <n v="11578"/>
    <m/>
    <m/>
    <x v="0"/>
    <x v="398"/>
    <s v="CHAVEZ"/>
    <s v="LUDEÑA"/>
    <s v="ALICIA KATHERINE"/>
    <s v="ASESOR DIGITAL"/>
    <x v="4"/>
    <s v="RED DIGITAL VIDA III"/>
    <s v="COMERCIAL DIGITAL"/>
    <s v="MARKETING Y CANALES DIGITALES"/>
    <s v="GNC-G. DIVISION DE NEGOCIOS, CLIENTES Y CANALES"/>
    <s v="LIMA - OF. PRINCIPAL (Piso 06)"/>
    <s v="1210022002"/>
    <s v="LPV Corp Canal digital Lima"/>
    <s v="LPV Canal Digital Empleados"/>
    <x v="0"/>
    <s v="Femenino"/>
    <s v="achavezl@lapositivavida.com.pe"/>
    <n v="10865"/>
    <s v="SUNOHARA BIBOLOTTI, MEGUMI AIDA"/>
  </r>
  <r>
    <x v="0"/>
    <x v="399"/>
    <x v="252"/>
    <n v="9898"/>
    <m/>
    <m/>
    <x v="0"/>
    <x v="399"/>
    <s v="CHAVEZ"/>
    <s v="ROMERO"/>
    <s v="KEVIN DIEGO"/>
    <s v="ANALISTA ACTUARIAL DE RESERVAS"/>
    <x v="5"/>
    <s v="RESERVAS ACTUARIAL"/>
    <s v="GESTION Y MODELACION ACTUARIAL"/>
    <s v="GESTION Y MODELACION ACTUARIAL LPG"/>
    <s v="GTO-G. DIVISION TECNICA DE NEGOCIOS Y OPERACIONES"/>
    <s v="LIMA - OF. PRINCIPAL (Piso 11)"/>
    <s v="1100991701"/>
    <s v="LPG Corp Modelacion Actuarial Lima"/>
    <s v="LPG-Empleados Generales"/>
    <x v="0"/>
    <s v="Masculino"/>
    <s v="kevin.chavez@lapositiva.com.pe"/>
    <n v="10712"/>
    <s v="RAMIREZ LUCERO, JUANA"/>
  </r>
  <r>
    <x v="0"/>
    <x v="400"/>
    <x v="24"/>
    <n v="11646"/>
    <d v="2021-10-13T00:00:00"/>
    <m/>
    <x v="1"/>
    <x v="400"/>
    <s v="CHAVEZ"/>
    <s v="SOPLIN"/>
    <s v="PAOLA MARLENE"/>
    <s v="ASESOR DIGITAL"/>
    <x v="4"/>
    <s v="RED DIGITAL SALUD IV"/>
    <s v="COMERCIAL DIGITAL"/>
    <s v="MARKETING Y CANALES DIGITALES"/>
    <s v="GNC-G. DIVISION DE NEGOCIOS, CLIENTES Y CANALES"/>
    <s v="LIMA - OF. PRINCIPAL (Piso 06)"/>
    <s v="1100992023"/>
    <s v="LPG Corp Canal digital Lima"/>
    <s v="LPG Canal Digital Empleados"/>
    <x v="0"/>
    <s v="Femenino"/>
    <s v="paola.chavez@lapositiva.com.pe"/>
    <n v="11182"/>
    <s v="FREYRE LLANOS, MAYRA LISSETTE"/>
  </r>
  <r>
    <x v="0"/>
    <x v="401"/>
    <x v="163"/>
    <n v="2205"/>
    <m/>
    <m/>
    <x v="0"/>
    <x v="401"/>
    <s v="CHAVEZ"/>
    <s v="ZEGARRA"/>
    <s v="MIRTHA ROXANA"/>
    <s v="ASISTENTE DE SINIESTROS"/>
    <x v="1"/>
    <s v="SINIESTROS SUR"/>
    <s v="SINIESTROS VEHICULOS Y SOAT"/>
    <s v="VEHICULOS Y SOAT"/>
    <s v="GTO-G. DIVISION TECNICA DE NEGOCIOS Y OPERACIONES"/>
    <s v="AREQUIPA - OF. PRINCIPAL"/>
    <s v="1105010720"/>
    <s v="LPG Arequipa Siniestros Of Sur"/>
    <s v="LPG-Empleados Generales"/>
    <x v="0"/>
    <s v="Femenino"/>
    <s v="mchavezz@lapositiva.com.pe"/>
    <n v="8041"/>
    <s v="GIL RAMIREZ, KIRSTEN ARABELA"/>
  </r>
  <r>
    <x v="1"/>
    <x v="402"/>
    <x v="253"/>
    <n v="5941"/>
    <m/>
    <m/>
    <x v="0"/>
    <x v="402"/>
    <s v="CHECA"/>
    <s v="ALEJANDRIA"/>
    <s v="OSWALDO"/>
    <s v="GERENTE DE EQUIPO DE COBRANZAS SPF"/>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723"/>
    <s v="TAFUR TORRES, VICTOR  HOMERO"/>
  </r>
  <r>
    <x v="1"/>
    <x v="403"/>
    <x v="44"/>
    <n v="11017"/>
    <m/>
    <m/>
    <x v="0"/>
    <x v="403"/>
    <s v="CHENET"/>
    <s v="OVIEDO"/>
    <s v="MELANIE"/>
    <s v="ASESOR DIGITAL"/>
    <x v="4"/>
    <s v="RED DIGITAL VIDA II"/>
    <s v="COMERCIAL DIGITAL"/>
    <s v="MARKETING Y CANALES DIGITALES"/>
    <s v="GNC-G. DIVISION DE NEGOCIOS, CLIENTES Y CANALES"/>
    <s v="LIMA - OF. PRINCIPAL (Piso 06)"/>
    <s v="1210022002"/>
    <s v="LPV Corp Canal digital Lima"/>
    <s v="LPV Canal Digital Empleados"/>
    <x v="0"/>
    <s v="Femenino"/>
    <s v="mcheneto@lapositivavida.com.pe"/>
    <n v="11149"/>
    <s v="CARRILLO VARGAS, JOSELYN ANGIE"/>
  </r>
  <r>
    <x v="0"/>
    <x v="404"/>
    <x v="254"/>
    <n v="10615"/>
    <m/>
    <m/>
    <x v="0"/>
    <x v="404"/>
    <s v="CHEPE"/>
    <s v="CUEVA"/>
    <s v="PERCY"/>
    <s v="ASESOR DE VENTAS"/>
    <x v="4"/>
    <s v="CANALES MASIVOS CONCESIONARIO"/>
    <s v="CANALES MASIVOS COMERCIALIZADORES Y RETAIL"/>
    <s v="CANALES MASIVOS"/>
    <s v="GNC-G. DIVISION DE NEGOCIOS, CLIENTES Y CANALES"/>
    <s v="LIMA - DESTACADO"/>
    <s v="1100992003"/>
    <s v="LPG Corp Targa Comer empre y CNT Lima"/>
    <s v="LPG-Promotores Generales"/>
    <x v="0"/>
    <s v="Masculino"/>
    <s v="percy.chepe@lapositiva.com.pe"/>
    <n v="7618"/>
    <s v="LECAROS MONTUFAR, SANDRA PAOLA"/>
  </r>
  <r>
    <x v="1"/>
    <x v="405"/>
    <x v="250"/>
    <n v="10804"/>
    <m/>
    <m/>
    <x v="0"/>
    <x v="405"/>
    <s v="CHERO"/>
    <s v="GARCIA"/>
    <s v="FIORELLA CAROLINA"/>
    <s v="ASESOR"/>
    <x v="4"/>
    <s v="RENTAS REGIONAL - RRPP Y RRVV NORTE"/>
    <s v="RENTAS REGIONAL"/>
    <s v="GERENCIA COMERCIAL PERSONAS"/>
    <s v="GNC-G. DIVISION DE NEGOCIOS, CLIENTES Y CANALES"/>
    <s v="PIURA - OF. TALARA"/>
    <s v="1219139046"/>
    <s v="LPV Piura Rentas Regional Norte"/>
    <s v="LPV-Promotores Rentas Vitalicias"/>
    <x v="0"/>
    <s v="Femenino"/>
    <s v="fcherog@lapositivavida.com.pe"/>
    <n v="8939"/>
    <s v="KIEFFER GARCIA, MILAGROS DEL CARMEN"/>
  </r>
  <r>
    <x v="1"/>
    <x v="406"/>
    <x v="255"/>
    <n v="11106"/>
    <m/>
    <m/>
    <x v="0"/>
    <x v="406"/>
    <s v="CHERO"/>
    <s v="VELEZ"/>
    <s v="SHIRLEY ROMELIA"/>
    <s v="ASISTENTE DE EMISION"/>
    <x v="1"/>
    <s v="EMISION DESPACHO Y BACK OFFICE"/>
    <s v="EMISION"/>
    <s v="G. DE OPERACIONES"/>
    <s v="GTO-G. DIVISION TECNICA DE NEGOCIOS Y OPERACIONES"/>
    <s v="LIMA - OF. PRINCIPAL (Mezanine)"/>
    <s v="1201487456"/>
    <s v="LPV Lince Emision LPV Lima"/>
    <s v="LPV-Empleados Vida"/>
    <x v="0"/>
    <s v="Femenino"/>
    <s v="scherov@lapositivavida.com.pe"/>
    <n v="6702"/>
    <s v="VERA SOTO, ALVARO WALTER"/>
  </r>
  <r>
    <x v="0"/>
    <x v="407"/>
    <x v="256"/>
    <n v="11072"/>
    <d v="2021-10-01T00:00:00"/>
    <m/>
    <x v="1"/>
    <x v="407"/>
    <s v="CHICOMA"/>
    <s v="GUEVARA"/>
    <s v="DANTE RAFAEL"/>
    <s v="ASISTENTE DE COBRANZAS"/>
    <x v="1"/>
    <s v="SERVICIOS DE COBRANZAS"/>
    <s v="OPERACIONES DE COBRANZAS"/>
    <s v="G. DE OPERACIONES"/>
    <s v="GTO-G. DIVISION TECNICA DE NEGOCIOS Y OPERACIONES"/>
    <s v="LIMA - OF. PRINCIPAL (Piso 02)"/>
    <s v="1100992207"/>
    <s v="LPG Corp Cobranza Lima"/>
    <s v="LPG-Empleados Generales"/>
    <x v="0"/>
    <s v="Masculino"/>
    <s v="dante.chicoma@lapositiva.com.pe"/>
    <n v="1827"/>
    <s v="GONZALES BUTRICA, NANCY  VANESSA"/>
  </r>
  <r>
    <x v="0"/>
    <x v="408"/>
    <x v="257"/>
    <n v="10355"/>
    <m/>
    <m/>
    <x v="0"/>
    <x v="408"/>
    <s v="CHINCHAY"/>
    <s v="SIPION"/>
    <s v="SOLANGE SELENE"/>
    <s v="ASISTENTE DE COBRANZAS"/>
    <x v="1"/>
    <s v="SERVICIOS DE COBRANZAS"/>
    <s v="OPERACIONES DE COBRANZAS"/>
    <s v="G. DE OPERACIONES"/>
    <s v="GTO-G. DIVISION TECNICA DE NEGOCIOS Y OPERACIONES"/>
    <s v="LIMA - OF. PRINCIPAL (Piso 02)"/>
    <s v="1100992207"/>
    <s v="LPG Corp Cobranza Lima"/>
    <s v="LPG-Empleados Generales"/>
    <x v="0"/>
    <s v="Femenino"/>
    <s v="solange.chinchay@lapositiva.com.pe"/>
    <n v="1827"/>
    <s v="GONZALES BUTRICA, NANCY  VANESSA"/>
  </r>
  <r>
    <x v="1"/>
    <x v="409"/>
    <x v="250"/>
    <n v="10807"/>
    <m/>
    <m/>
    <x v="0"/>
    <x v="409"/>
    <s v="CHINGAY"/>
    <s v="CORONEL"/>
    <s v="DEYBBI JHONATAN"/>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1"/>
    <x v="410"/>
    <x v="9"/>
    <n v="11488"/>
    <m/>
    <m/>
    <x v="0"/>
    <x v="410"/>
    <s v="CHIONG"/>
    <s v="PAREDES"/>
    <s v="ALINA LEY LI"/>
    <s v="ASISTENTE DE CUMPLIMIENTO NORMATIVO"/>
    <x v="1"/>
    <s v="OCN"/>
    <s v="OCN"/>
    <s v="OCN"/>
    <s v="GCN-G. CUMPLIMIENTO NORMATIVO"/>
    <s v="LIMA - OF. PRINCIPAL (Piso 03)"/>
    <s v="1201027602"/>
    <s v="LPV Corp G. Cumplimiento Normativo Lima"/>
    <s v="LPV-Empleados Vida"/>
    <x v="0"/>
    <s v="Femenino"/>
    <s v="achiongp@lapositivavida.com.pe"/>
    <n v="8806"/>
    <s v="URMACHEA BAHAMONDE, CESAR ALBERTO"/>
  </r>
  <r>
    <x v="1"/>
    <x v="411"/>
    <x v="15"/>
    <n v="11590"/>
    <m/>
    <m/>
    <x v="0"/>
    <x v="411"/>
    <s v="CHIRA"/>
    <s v="GARCIA"/>
    <s v="LUIS ANTONIO"/>
    <s v="ASESOR"/>
    <x v="4"/>
    <s v="VIDA INDIVIDUAL LIMA G1"/>
    <s v="COMERCIAL PERSONAS FFVV"/>
    <s v="GERENCIA COMERCIAL PERSONAS"/>
    <s v="GNC-G. DIVISION DE NEGOCIOS, CLIENTES Y CANALES"/>
    <s v="LIMA - OF. PRINCIPAL"/>
    <s v="1201626028"/>
    <s v="LPV Cesi Corp Comercial FFVV"/>
    <s v="LPV-Promotores Vida"/>
    <x v="0"/>
    <s v="Masculino"/>
    <s v="lchirag@lapositivavida.com.pe"/>
    <n v="9308"/>
    <s v="ESTELA MEJIA, EDWARD  PAUL"/>
  </r>
  <r>
    <x v="1"/>
    <x v="412"/>
    <x v="258"/>
    <n v="10722"/>
    <m/>
    <m/>
    <x v="0"/>
    <x v="412"/>
    <s v="CHIRINOS"/>
    <s v="MENDOZA"/>
    <s v="CRISTOBAL ANDERSON"/>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1"/>
    <x v="413"/>
    <x v="175"/>
    <n v="11148"/>
    <m/>
    <m/>
    <x v="0"/>
    <x v="413"/>
    <s v="CHIROQUE"/>
    <s v="ESPINOZA"/>
    <s v="LOURDES"/>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1"/>
    <x v="414"/>
    <x v="152"/>
    <n v="11315"/>
    <m/>
    <m/>
    <x v="0"/>
    <x v="414"/>
    <s v="CHISE"/>
    <s v="ZUÑIGA"/>
    <s v="MARIELA ANGELA"/>
    <s v="ASESOR FINANCIERO"/>
    <x v="4"/>
    <s v="RENTAS LIMA - RRPP LIMA G2"/>
    <s v="RENTAS LIMA"/>
    <s v="GERENCIA COMERCIAL PERSONAS"/>
    <s v="GNC-G. DIVISION DE NEGOCIOS, CLIENTES Y CANALES"/>
    <s v="LIMA - OF. PRINCIPAL"/>
    <s v="1201026067"/>
    <s v="LPV Cesi Renta Particular Lima 1"/>
    <s v="LPV-Promotores Rentas Particulares"/>
    <x v="0"/>
    <s v="Femenino"/>
    <s v="mchisez@lapositivavida.com.pe"/>
    <n v="10050"/>
    <s v="ARCATA CHAVARRIA, HILDA"/>
  </r>
  <r>
    <x v="0"/>
    <x v="415"/>
    <x v="259"/>
    <n v="5729"/>
    <m/>
    <m/>
    <x v="0"/>
    <x v="415"/>
    <s v="CHOQUE"/>
    <s v="MAMANI"/>
    <s v="GEOVANA ESTHER"/>
    <s v="ANALISTA ADMINISTRATIVO"/>
    <x v="5"/>
    <s v="ADMINISTRACION SUR"/>
    <s v="ADMINISTRACION REGIONAL"/>
    <s v="ADMINISTRACION Y LOGISTICA"/>
    <s v="GAF-G. CORP. DE ADMIN. Y FINANZAS"/>
    <s v="TACNA - OF. PRINCIPAL"/>
    <s v="1122030001"/>
    <s v="LPG Tacna Administrativo Sur"/>
    <s v="LPG-Empleados Generales"/>
    <x v="0"/>
    <s v="Femenino"/>
    <s v="gchoque@lapositiva.com.pe"/>
    <n v="9596"/>
    <s v="HERRERA ALATRISTA, FIORELLA LISSY"/>
  </r>
  <r>
    <x v="0"/>
    <x v="416"/>
    <x v="260"/>
    <n v="9783"/>
    <m/>
    <m/>
    <x v="0"/>
    <x v="416"/>
    <s v="CHOQUE"/>
    <s v="MAMANI"/>
    <s v="MERCY ERICKA"/>
    <s v="ASISTENTE COMERCIAL BACK OFFICE"/>
    <x v="1"/>
    <s v="CORREDORES REGIONAL SUR - AREQUIPA LPG"/>
    <s v="CORREDORES REGIONAL SUR"/>
    <s v="CORREDORES REGIONALES"/>
    <s v="GNC-G. DIVISION DE NEGOCIOS, CLIENTES Y CANALES"/>
    <s v="AREQUIPA - OF. PRINCIPAL"/>
    <s v="1105010403"/>
    <s v="LPG Areq Comercial Regional Sur"/>
    <s v="LPG-Empleados Generales"/>
    <x v="0"/>
    <s v="Femenino"/>
    <s v="mercy.choque@lapositiva.com.pe"/>
    <n v="5305"/>
    <s v="GONZALES PAZ, JONATHAN ALEXANDER"/>
  </r>
  <r>
    <x v="0"/>
    <x v="417"/>
    <x v="110"/>
    <n v="7723"/>
    <m/>
    <m/>
    <x v="0"/>
    <x v="417"/>
    <s v="CHOQUE"/>
    <s v="RIVEROS"/>
    <s v="MANUEL DAVID"/>
    <s v="SUPERVISOR DE EMISION"/>
    <x v="9"/>
    <s v="EMISION PATRIMONIALES I"/>
    <s v="EMISION"/>
    <s v="G. DE OPERACIONES"/>
    <s v="GTO-G. DIVISION TECNICA DE NEGOCIOS Y OPERACIONES"/>
    <s v="AREQUIPA - OF. PRINCIPAL"/>
    <s v="1100995241"/>
    <s v="LPG Corp Regional Emision Sur"/>
    <s v="LPG-Empleados Generales"/>
    <x v="0"/>
    <s v="Masculino"/>
    <s v="manuel.choque@lapositiva.com.pe"/>
    <n v="9987"/>
    <s v="ESCAJADILLO MACAZANA, JORGE STEDMAN"/>
  </r>
  <r>
    <x v="1"/>
    <x v="418"/>
    <x v="261"/>
    <n v="9746"/>
    <m/>
    <m/>
    <x v="0"/>
    <x v="418"/>
    <s v="CHU"/>
    <s v="FUENTES"/>
    <s v="LUIS FELIPE"/>
    <s v="ASISTENTE DE CUENTAS POR PAGAR"/>
    <x v="1"/>
    <s v="CUENTAS POR PAGAR"/>
    <s v="ADMINISTRACION LIMA"/>
    <s v="ADMINISTRACION Y LOGISTICA"/>
    <s v="GAF-G. CORP. DE ADMIN. Y FINANZAS"/>
    <s v="TRUJILLO - OF. PRINCIPAL"/>
    <s v="1213066013"/>
    <s v="LPV Corp Trujillo Administr Region Norte"/>
    <s v="LPV-Empleados Vida"/>
    <x v="0"/>
    <s v="Masculino"/>
    <s v="lchuf@lapositivavida.com.pe"/>
    <n v="5935"/>
    <s v="CURAY CADENILLAS, LUIS MIGUEL"/>
  </r>
  <r>
    <x v="0"/>
    <x v="419"/>
    <x v="262"/>
    <n v="8231"/>
    <m/>
    <m/>
    <x v="0"/>
    <x v="419"/>
    <s v="CHUI"/>
    <s v="BARBARAN"/>
    <s v="ANGELA NELLY"/>
    <s v="ANALISTA JUNIOR DE REASEGUROS"/>
    <x v="6"/>
    <s v="REASEGUROS Y COASEGUROS"/>
    <s v="REASEGUROS Y COASEGUROS"/>
    <s v="REASEGUROS Y COASEGUROS"/>
    <s v="GNE-G. DIVISION TECNICA DE NEGOCIOS ESTRATEGICOS"/>
    <s v="LIMA - OF. PRINCIPAL"/>
    <s v="1100991753"/>
    <s v="LPG Corp Reaseguros y Coseguros Targa"/>
    <s v="LPG-Empleados Generales"/>
    <x v="0"/>
    <s v="Femenino"/>
    <s v="angela.chui@lapositiva.com.pe"/>
    <n v="418"/>
    <s v="PHILIPPIDES BRISSOLESE, ARGYROS STEPHANOS"/>
  </r>
  <r>
    <x v="1"/>
    <x v="420"/>
    <x v="171"/>
    <n v="10435"/>
    <m/>
    <m/>
    <x v="0"/>
    <x v="420"/>
    <s v="CHUMIOQUE"/>
    <s v="MORILLO"/>
    <s v="MARY GISELA"/>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1"/>
    <x v="421"/>
    <x v="125"/>
    <n v="10849"/>
    <m/>
    <m/>
    <x v="0"/>
    <x v="421"/>
    <s v="CHUMPITAZI"/>
    <s v="RUIZ"/>
    <s v="CESAR AUGUSTO"/>
    <s v="PRACTICANTE DE EMISION"/>
    <x v="7"/>
    <s v="EMISION DESPACHO Y BACK OFFICE"/>
    <s v="EMISION"/>
    <s v="G. DE OPERACIONES"/>
    <s v="GTO-G. DIVISION TECNICA DE NEGOCIOS Y OPERACIONES"/>
    <s v="LIMA - OF. PRINCIPAL"/>
    <s v="1201487456"/>
    <s v="LPV Lince Emision LPV Lima"/>
    <s v="Pract. y Reins Lab"/>
    <x v="1"/>
    <s v="Masculino"/>
    <s v="cchumpitazir@lapositivavida.com.pe"/>
    <n v="6702"/>
    <s v="VERA SOTO, ALVARO WALTER"/>
  </r>
  <r>
    <x v="1"/>
    <x v="422"/>
    <x v="263"/>
    <n v="9797"/>
    <m/>
    <m/>
    <x v="0"/>
    <x v="422"/>
    <s v="CHUNA"/>
    <s v="CALLE"/>
    <s v="ALEXIS JUNIORS"/>
    <s v="EJECUTIVO COMERCIAL DE MANTENIMIENTO - AST"/>
    <x v="1"/>
    <s v="CORREDORES REGIONAL NORTE - PIURA"/>
    <s v="CORREDORES REGIONAL NORTE"/>
    <s v="CORREDORES REGIONALES"/>
    <s v="GNC-G. DIVISION DE NEGOCIOS, CLIENTES Y CANALES"/>
    <s v="PIURA - OF. PRINCIPAL"/>
    <s v="1219138626"/>
    <s v="LPV Piura Comercial Regional Norte"/>
    <s v="LPV-Empleados Vida"/>
    <x v="0"/>
    <s v="Masculino"/>
    <s v="achunac@lapositivavida.com.pe"/>
    <n v="7571"/>
    <s v="FRANCO ALVA, JUAN LUIS"/>
  </r>
  <r>
    <x v="1"/>
    <x v="423"/>
    <x v="264"/>
    <n v="5861"/>
    <m/>
    <m/>
    <x v="0"/>
    <x v="423"/>
    <s v="CHUNGA"/>
    <s v="RUIZ"/>
    <s v="GIOVANNA  PATRICIA"/>
    <s v="ANALISTA SENIOR ADMINISTRATIVO"/>
    <x v="2"/>
    <s v="ADMINISTRACION CORP."/>
    <s v="ADMINISTRACION LIMA"/>
    <s v="ADMINISTRACION Y LOGISTICA"/>
    <s v="GAF-G. CORP. DE ADMIN. Y FINANZAS"/>
    <s v="LIMA - OF. PRINCIPAL (Piso 04)"/>
    <s v="1201026015"/>
    <s v="LPV Corp G.Admi y Logis Lima"/>
    <s v="LPV-Empleados Vida"/>
    <x v="0"/>
    <s v="Femenino"/>
    <s v="gchungar@lapositivavida.com.pe"/>
    <n v="5940"/>
    <s v="VELA COLLANTES, CAROL PATRICIA"/>
  </r>
  <r>
    <x v="0"/>
    <x v="424"/>
    <x v="33"/>
    <n v="10494"/>
    <m/>
    <m/>
    <x v="0"/>
    <x v="424"/>
    <s v="CHUNGA"/>
    <s v="SOTO"/>
    <s v="ANGHI NOELIA"/>
    <s v="ASISTENTE DE EMISION"/>
    <x v="1"/>
    <s v="EMISION VIDA Y SALUD"/>
    <s v="EMISION"/>
    <s v="G. DE OPERACIONES"/>
    <s v="GTO-G. DIVISION TECNICA DE NEGOCIOS Y OPERACIONES"/>
    <s v="LIMA - OF. PRINCIPAL"/>
    <s v="1100991201"/>
    <s v="LPG Corp Emision Soat Lima"/>
    <s v="LPG-Empleados Generales"/>
    <x v="0"/>
    <s v="Femenino"/>
    <s v="anghi.chunga@lapositiva.com.pe"/>
    <n v="7455"/>
    <s v="VERGARA ALBUJAR, HAYDEE EMPERATRIZ"/>
  </r>
  <r>
    <x v="1"/>
    <x v="425"/>
    <x v="33"/>
    <n v="10495"/>
    <m/>
    <m/>
    <x v="0"/>
    <x v="425"/>
    <s v="CHUQUISANA"/>
    <s v="DE LA CRUZ"/>
    <s v="FERNANDO MOISES"/>
    <s v="ANALISTA CONTABLE"/>
    <x v="5"/>
    <s v="CONTABILIDAD LPV"/>
    <s v="CONTABILIDAD G2"/>
    <s v="CONTABILIDAD"/>
    <s v="GAF-G. CORP. DE ADMIN. Y FINANZAS"/>
    <s v="LIMA - OF. PRINCIPAL (Piso 04)"/>
    <s v="1201026014"/>
    <s v="LPV Corp Contabilidad Lima"/>
    <s v="LPV-Empleados Vida"/>
    <x v="0"/>
    <s v="Masculino"/>
    <s v="fchuquisanad@lapositivavida.com.pe"/>
    <n v="5736"/>
    <s v="ALVAREZ ROSALES, CARLOS  ALBERTO"/>
  </r>
  <r>
    <x v="1"/>
    <x v="426"/>
    <x v="72"/>
    <n v="11217"/>
    <m/>
    <m/>
    <x v="0"/>
    <x v="426"/>
    <s v="CHURA"/>
    <s v="INGALLA"/>
    <s v="PERCY WILLIAM"/>
    <s v="ANALISTA SENIOR DE APLICACIONES"/>
    <x v="2"/>
    <s v="DESARROLLO DE APLICACIONES I"/>
    <s v="DESARROLLO DE APLICACIONES I"/>
    <s v="DESARROLLO Y PROYECTOS DE TI"/>
    <s v="GTI-G. CORP. DE TI"/>
    <s v="LIMA - OF. PRINCIPAL (Piso 09)"/>
    <s v="1201026035"/>
    <s v="LPV Corp Desarrollo y proyectos TI Lima"/>
    <s v="LPV-Empleados Vida"/>
    <x v="0"/>
    <s v="Masculino"/>
    <s v="pchurai@lapositivavida.com.pe"/>
    <n v="6026"/>
    <s v="SUASNABAR LOPEZ, MIRKO SALVADOR"/>
  </r>
  <r>
    <x v="1"/>
    <x v="427"/>
    <x v="265"/>
    <n v="5862"/>
    <m/>
    <m/>
    <x v="0"/>
    <x v="427"/>
    <s v="CISTERNA"/>
    <s v="CAMPOS"/>
    <s v="DIXIE  VICTORIA"/>
    <s v="ASISTENTE COMERCIAL VIDA"/>
    <x v="1"/>
    <s v="ADMINISTRACION COMERCIAL VIDA"/>
    <s v="ADMINISTRACION COMERCIAL"/>
    <s v="GERENCIA COMERCIAL PERSONAS"/>
    <s v="GNC-G. DIVISION DE NEGOCIOS, CLIENTES Y CANALES"/>
    <s v="LIMA - OF. PRINCIPAL"/>
    <s v="1201625110"/>
    <s v="LPV Cesi Administra Comercial Lima_VI"/>
    <s v="LPV-Empleados Vida"/>
    <x v="0"/>
    <s v="Femenino"/>
    <s v="dcisternac@lapositivavida.com.pe"/>
    <n v="9096"/>
    <s v="VASQUEZ QUIÑONEZ, JHOCELYN  DESIREE"/>
  </r>
  <r>
    <x v="0"/>
    <x v="428"/>
    <x v="266"/>
    <n v="9559"/>
    <m/>
    <m/>
    <x v="0"/>
    <x v="428"/>
    <s v="CJUNO"/>
    <s v="CHULLO"/>
    <s v="YAQUELINE"/>
    <s v="ANALISTA DE ADMINISTRACION DE PERSONAL"/>
    <x v="5"/>
    <s v="ADMINISTRACION DE PERSONAL"/>
    <s v="ADMINISTRACION DE PERSONAL"/>
    <s v="COMPENSACIONES"/>
    <s v="GGP-G. CORP. DE GESTION DE PERSONAS"/>
    <s v="LIMA - OF. PRINCIPAL (Piso 05)"/>
    <s v="1100991015"/>
    <s v="LPG Corp Compensaciones Lima"/>
    <s v="LPG-Empleados Generales"/>
    <x v="0"/>
    <s v="Femenino"/>
    <s v="yaqueline.cjuno@lapositiva.com.pe"/>
    <n v="8458"/>
    <s v="HAURY RAMIREZ, LISETTE YAMINNA"/>
  </r>
  <r>
    <x v="1"/>
    <x v="429"/>
    <x v="24"/>
    <n v="11642"/>
    <m/>
    <m/>
    <x v="0"/>
    <x v="429"/>
    <s v="CLAROS"/>
    <s v="GUTIERREZ"/>
    <s v="TERESA LOURDES"/>
    <s v="ASESOR DE VENTAS"/>
    <x v="4"/>
    <s v="COMERCIAL SPF LIMA - LOS OLIVOS G2"/>
    <s v="COMERCIAL SPF"/>
    <s v="GERENCIA COMERCIAL PERSONAS"/>
    <s v="GNC-G. DIVISION DE NEGOCIOS, CLIENTES Y CANALES"/>
    <s v="LIMA - OF. LOS OLIVOS"/>
    <s v="1201355004"/>
    <s v="LPV Los Olivos Comercial SPF Lima"/>
    <s v="LPV-Promotores Sepelium"/>
    <x v="0"/>
    <s v="Femenino"/>
    <s v="nmartineza@lapositivavida.com.pe"/>
    <n v="9803"/>
    <s v="MARTINEZ ARIADELA, NILTON FELIX"/>
  </r>
  <r>
    <x v="0"/>
    <x v="430"/>
    <x v="267"/>
    <n v="9390"/>
    <m/>
    <m/>
    <x v="0"/>
    <x v="430"/>
    <s v="COBEÑAS"/>
    <s v="BALLADARES"/>
    <s v="MELISA DEL MILAGRO"/>
    <s v="ANALISTA ADMINISTRATIVO"/>
    <x v="5"/>
    <s v="ADMINISTRACION CORP."/>
    <s v="ADMINISTRACION LIMA"/>
    <s v="ADMINISTRACION Y LOGISTICA"/>
    <s v="GAF-G. CORP. DE ADMIN. Y FINANZAS"/>
    <s v="LIMA - OF. PRINCIPAL (Piso 04)"/>
    <s v="1100992012"/>
    <s v="LPG Corp G.Admi y Logis Lima"/>
    <s v="LPG-Empleados Generales"/>
    <x v="0"/>
    <s v="Femenino"/>
    <s v="melisa.cobenas@lapositiva.com.pe"/>
    <n v="5861"/>
    <s v="CHUNGA RUIZ, GIOVANNA  PATRICIA"/>
  </r>
  <r>
    <x v="0"/>
    <x v="431"/>
    <x v="268"/>
    <n v="10174"/>
    <d v="2021-10-22T00:00:00"/>
    <m/>
    <x v="1"/>
    <x v="431"/>
    <s v="COLINA"/>
    <s v="JAEGER"/>
    <s v="CLAUDIA LUCIA"/>
    <s v="EJECUTIVO COMERCIAL - AST"/>
    <x v="1"/>
    <s v="CANALES MASIVOS BANCOS"/>
    <s v="CANALES MASIVOS BANCOS"/>
    <s v="CANALES MASIVOS"/>
    <s v="GNC-G. DIVISION DE NEGOCIOS, CLIENTES Y CANALES"/>
    <s v="LIMA - OF. PRINCIPAL"/>
    <s v="1100992003"/>
    <s v="LPG Corp Targa Comer empre y CNT Lima"/>
    <s v="LPG-Empleados Generales"/>
    <x v="0"/>
    <s v="Femenino"/>
    <s v="claudia.colina@lapositiva.com.pe"/>
    <n v="10127"/>
    <s v="BELLO CAMACHO, CESAR ANTONIO"/>
  </r>
  <r>
    <x v="1"/>
    <x v="432"/>
    <x v="244"/>
    <n v="10268"/>
    <m/>
    <m/>
    <x v="0"/>
    <x v="432"/>
    <s v="COLLAZOS"/>
    <s v="CORVERA"/>
    <s v="IRVIN LUIS"/>
    <s v="ASISTENTE DE SUSCRIPCION"/>
    <x v="1"/>
    <s v="TECNICA LPV"/>
    <s v="TECNICA LPV"/>
    <s v="SUB GERENCIA TECNICA"/>
    <s v="GTV-GERENCIA TECNICA VIDA"/>
    <s v="LIMA - OF. PRINCIPAL (Piso 11)"/>
    <s v="1201026006"/>
    <s v="LPV Suscripción Vida Lima"/>
    <s v="LPV-Empleados Vida"/>
    <x v="0"/>
    <s v="Masculino"/>
    <s v="icollazosc@lapositivavida.com.pe"/>
    <n v="10263"/>
    <s v="YARLEQUE GUTIERREZ, JIMMY"/>
  </r>
  <r>
    <x v="1"/>
    <x v="433"/>
    <x v="269"/>
    <n v="6019"/>
    <m/>
    <m/>
    <x v="0"/>
    <x v="433"/>
    <s v="COLOMA"/>
    <s v="MARTHOS"/>
    <s v="JAIRO  EDUARDO"/>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0"/>
    <x v="434"/>
    <x v="270"/>
    <n v="8660"/>
    <m/>
    <m/>
    <x v="0"/>
    <x v="434"/>
    <s v="COLONIO"/>
    <s v="GARCIA"/>
    <s v="ERICK CHRISTIAN"/>
    <s v="ASISTENTE-TECNICO DE SINIESTROS VEHICULOS"/>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erick.colonio@lapositiva.com.pe"/>
    <n v="5077"/>
    <s v="PLANAS MUSSO, LUIS FELIPE"/>
  </r>
  <r>
    <x v="0"/>
    <x v="435"/>
    <x v="271"/>
    <n v="8371"/>
    <m/>
    <m/>
    <x v="0"/>
    <x v="435"/>
    <s v="COLQUE"/>
    <s v="CHICE"/>
    <s v="MAGALY"/>
    <s v="AUXILIAR DE CUENTAS POR PAGAR"/>
    <x v="12"/>
    <s v="CUENTAS POR PAGAR"/>
    <s v="ADMINISTRACION LIMA"/>
    <s v="ADMINISTRACION Y LOGISTICA"/>
    <s v="GAF-G. CORP. DE ADMIN. Y FINANZAS"/>
    <s v="AREQUIPA - OF. PRINCIPAL"/>
    <s v="1105010001"/>
    <s v="LPG Arequipa Administrativo Sur"/>
    <s v="LPG-Empleados Generales"/>
    <x v="0"/>
    <s v="Femenino"/>
    <s v="magaly.colque@lapositiva.com.pe"/>
    <n v="5935"/>
    <s v="CURAY CADENILLAS, LUIS MIGUEL"/>
  </r>
  <r>
    <x v="0"/>
    <x v="436"/>
    <x v="28"/>
    <n v="9982"/>
    <m/>
    <m/>
    <x v="0"/>
    <x v="436"/>
    <s v="CONCHA"/>
    <s v="RONDON"/>
    <s v="ANTONIO ENRIQUE"/>
    <s v="EJECUTIVO COMERCIAL - APL"/>
    <x v="5"/>
    <s v="CORREDORES REGIONAL SUR - AREQUIPA LPG"/>
    <s v="CORREDORES REGIONAL SUR"/>
    <s v="CORREDORES REGIONALES"/>
    <s v="GNC-G. DIVISION DE NEGOCIOS, CLIENTES Y CANALES"/>
    <s v="AREQUIPA - OF. PRINCIPAL"/>
    <s v="1105010403"/>
    <s v="LPG Areq Comercial Regional Sur"/>
    <s v="LPG Empleados Mixto"/>
    <x v="0"/>
    <s v="Masculino"/>
    <s v="antonio.concha@lapositiva.com.pe"/>
    <n v="5305"/>
    <s v="GONZALES PAZ, JONATHAN ALEXANDER"/>
  </r>
  <r>
    <x v="1"/>
    <x v="437"/>
    <x v="272"/>
    <n v="10209"/>
    <m/>
    <m/>
    <x v="0"/>
    <x v="437"/>
    <s v="CONCHA"/>
    <s v="URDANIVIA"/>
    <s v="MARITZA LEONOR"/>
    <s v="ASESOR FINANCIERO"/>
    <x v="4"/>
    <s v="RENTAS REGIONAL - RRPP Y RRVV SUR"/>
    <s v="RENTAS REGIONAL"/>
    <s v="GERENCIA COMERCIAL PERSONAS"/>
    <s v="GNC-G. DIVISION DE NEGOCIOS, CLIENTES Y CANALES"/>
    <s v="AREQUIPA - OF. PRINCIPAL"/>
    <s v="1205019085"/>
    <s v="LPV Arequipa Rentas Regional Sur"/>
    <s v="LPV-Promotores Rentas Particulares"/>
    <x v="0"/>
    <s v="Femenino"/>
    <s v="mconchau@lapositivavida.com.pe"/>
    <n v="8903"/>
    <s v="CASAFRANCA LOPEZ, MAX  ALEXIS"/>
  </r>
  <r>
    <x v="1"/>
    <x v="438"/>
    <x v="273"/>
    <n v="9121"/>
    <m/>
    <m/>
    <x v="0"/>
    <x v="438"/>
    <s v="CONDE"/>
    <s v="TAPIA"/>
    <s v="EDDER  AUGUSTO"/>
    <s v="ANALISTA DE BACK OFFICE DE INVERSIONES"/>
    <x v="5"/>
    <s v="BACK OFFICE DE INVERSIONES"/>
    <s v="BACK OFFICE DE INVERSIONES"/>
    <s v="BACK OFFICE DE INVERSIONES"/>
    <s v="GAF-G. CORP. DE ADMIN. Y FINANZAS"/>
    <s v="LIMA - OF. PRINCIPAL (Piso 03)"/>
    <s v="1201026062"/>
    <s v="LPV Back Officce de Inversiones Lima"/>
    <s v="LPV-Empleados Vida"/>
    <x v="0"/>
    <s v="Masculino"/>
    <s v="econdet@lapositivavida.com.pe"/>
    <n v="5815"/>
    <s v="PACHECO CAVA, KAROL  FABIOLA"/>
  </r>
  <r>
    <x v="1"/>
    <x v="439"/>
    <x v="260"/>
    <n v="9785"/>
    <m/>
    <m/>
    <x v="0"/>
    <x v="439"/>
    <s v="CONDEZO"/>
    <s v="MORALES"/>
    <s v="LUIS ENRIQUE"/>
    <s v="ASISTENTE DE EMISION"/>
    <x v="1"/>
    <s v="EMISION DESPACHO Y BACK OFFICE"/>
    <s v="EMISION"/>
    <s v="G. DE OPERACIONES"/>
    <s v="GTO-G. DIVISION TECNICA DE NEGOCIOS Y OPERACIONES"/>
    <s v="LIMA - OF. PRINCIPAL"/>
    <s v="1201487456"/>
    <s v="LPV Lince Emision LPV Lima"/>
    <s v="LPV-Empleados Vida"/>
    <x v="0"/>
    <s v="Masculino"/>
    <s v="lcondezom@lapositivavida.com.pe"/>
    <n v="6702"/>
    <s v="VERA SOTO, ALVARO WALTER"/>
  </r>
  <r>
    <x v="0"/>
    <x v="440"/>
    <x v="274"/>
    <n v="171"/>
    <m/>
    <m/>
    <x v="0"/>
    <x v="440"/>
    <s v="CONDEZO"/>
    <s v="PANDO DE BRIONES"/>
    <s v="LILIA TEODOSIA"/>
    <s v="ASISTENTE DE GERENCIA"/>
    <x v="1"/>
    <s v="SINIESTROS RRGG, GESTION DE AJUSTADORES, FRAUDES Y PROVEEDORES"/>
    <s v="SINIESTROS RRGG, GESTION DE AJUSTADORES, FRAUDES Y PROVEEDORES"/>
    <s v="SINIESTROS RRGG, GESTION DE AJUSTADORES, FRAUDES Y PROVEEDORES"/>
    <s v="GTO-G. DIVISION TECNICA DE NEGOCIOS Y OPERACIONES"/>
    <s v="LIMA - OF. PRINCIPAL (Piso 12)"/>
    <s v="1100991715"/>
    <s v="LPG Corp Sini RRGG gest ajust, frau y pr"/>
    <s v="LPG-Empleados Generales"/>
    <x v="0"/>
    <s v="Femenino"/>
    <s v="lcondezo@lapositiva.com.pe"/>
    <n v="11339"/>
    <s v="PAREDES-PAREDES BELLIDO, PATRICIA JUDITH"/>
  </r>
  <r>
    <x v="0"/>
    <x v="441"/>
    <x v="154"/>
    <n v="11229"/>
    <m/>
    <m/>
    <x v="0"/>
    <x v="441"/>
    <s v="CONDO"/>
    <s v="PALACIOS"/>
    <s v="ALVARO MANUEL"/>
    <s v="ASISTENTE DE EMISION"/>
    <x v="1"/>
    <s v="EMISION SOAT Y VEHICULOS"/>
    <s v="EMISION"/>
    <s v="G. DE OPERACIONES"/>
    <s v="GTO-G. DIVISION TECNICA DE NEGOCIOS Y OPERACIONES"/>
    <s v="AREQUIPA - OF. PRINCIPAL"/>
    <s v="1105010242"/>
    <s v="LPG Arequipa Emision Sur"/>
    <s v="LPG-Empleados Generales"/>
    <x v="0"/>
    <s v="Masculino"/>
    <s v="alvaro.condo@lapositiva.com.pe"/>
    <n v="5763"/>
    <s v="LOPEZ ARCE, JORGE"/>
  </r>
  <r>
    <x v="1"/>
    <x v="442"/>
    <x v="25"/>
    <n v="11695"/>
    <m/>
    <m/>
    <x v="0"/>
    <x v="442"/>
    <s v="CONDOR"/>
    <s v="GUERRA"/>
    <s v="JESUS MOISES"/>
    <s v="ASESOR"/>
    <x v="4"/>
    <s v="VIDA INDIVIDUAL LIMA G4"/>
    <s v="COMERCIAL PERSONAS FFVV"/>
    <s v="GERENCIA COMERCIAL PERSONAS"/>
    <s v="GNC-G. DIVISION DE NEGOCIOS, CLIENTES Y CANALES"/>
    <s v="LIMA - OF. PRINCIPAL"/>
    <s v="1201626028"/>
    <s v="LPV Cesi Corp Comercial FFVV"/>
    <s v="LPV-Promotores Vida"/>
    <x v="0"/>
    <s v="Masculino"/>
    <s v="jcondorg@lapositivavida.com.pe"/>
    <n v="11549"/>
    <s v="CELLE SANDOVAL , HUGO DAVID"/>
  </r>
  <r>
    <x v="1"/>
    <x v="443"/>
    <x v="15"/>
    <n v="9519"/>
    <m/>
    <m/>
    <x v="0"/>
    <x v="443"/>
    <s v="CONDORI"/>
    <s v="CABANA"/>
    <s v="ELIZABETH MARIBEL"/>
    <s v="ASESOR DE VENTAS"/>
    <x v="4"/>
    <s v="COMERCIAL SPF REGIONAL - SUR G2"/>
    <s v="COMERCIAL SPF"/>
    <s v="GERENCIA COMERCIAL PERSONAS"/>
    <s v="GNC-G. DIVISION DE NEGOCIOS, CLIENTES Y CANALES"/>
    <s v="AREQUIPA - OF. PRINCIPAL"/>
    <s v="1205015004"/>
    <s v="LPV Arequipa Comercial SPF Reg Sur"/>
    <s v="LPV-Promotores Sepelium"/>
    <x v="0"/>
    <s v="Femenino"/>
    <s v="kbackusm@lapositivavida.com.pe"/>
    <n v="10904"/>
    <s v="BACKUS MOSCOSO, KARLA MILAGROS"/>
  </r>
  <r>
    <x v="1"/>
    <x v="444"/>
    <x v="89"/>
    <n v="5970"/>
    <m/>
    <m/>
    <x v="0"/>
    <x v="444"/>
    <s v="CONQUERO"/>
    <s v="RAMOS"/>
    <s v="ANTHONY"/>
    <s v="ANALISTA DE COBRANZAS WORKSITE"/>
    <x v="5"/>
    <s v="COBRANZAS WORKSITE"/>
    <s v="OPERACIONES CNT Y WORKSITE"/>
    <s v="G. DE OPERACIONES"/>
    <s v="GTO-G. DIVISION TECNICA DE NEGOCIOS Y OPERACIONES"/>
    <s v="LIMA - OF. PRINCIPAL (Piso 02)"/>
    <s v="1201027461"/>
    <s v="LPV Targa Corp Cobranza LPV Lima"/>
    <s v="LPV-Empleados Vida"/>
    <x v="0"/>
    <s v="Masculino"/>
    <s v="aconqueror@lapositivavida.com.pe"/>
    <n v="7219"/>
    <s v="ARIZOLA GORDILLO, VANESA CECILIA"/>
  </r>
  <r>
    <x v="0"/>
    <x v="445"/>
    <x v="275"/>
    <n v="6473"/>
    <m/>
    <m/>
    <x v="0"/>
    <x v="445"/>
    <s v="CONSA"/>
    <s v="CAHUANA"/>
    <s v="MANUEL JESUS"/>
    <s v="ASISTENTE DE SINIESTROS"/>
    <x v="1"/>
    <s v="SINIESTROS SUR"/>
    <s v="SINIESTROS VEHICULOS Y SOAT"/>
    <s v="VEHICULOS Y SOAT"/>
    <s v="GTO-G. DIVISION TECNICA DE NEGOCIOS Y OPERACIONES"/>
    <s v="CUSCO - OF. PRINCIPAL"/>
    <s v="1108040721"/>
    <s v="LPG Cuzco Siniestros Of Sur"/>
    <s v="LPG-Empleados Generales"/>
    <x v="0"/>
    <s v="Masculino"/>
    <s v="mconsa@lapositiva.com.pe"/>
    <n v="8041"/>
    <s v="GIL RAMIREZ, KIRSTEN ARABELA"/>
  </r>
  <r>
    <x v="0"/>
    <x v="446"/>
    <x v="276"/>
    <n v="8711"/>
    <m/>
    <m/>
    <x v="0"/>
    <x v="446"/>
    <s v="CONTRERAS"/>
    <s v="BERNAL"/>
    <s v="OSCAR MASIAS"/>
    <s v="ASISTENTE DE SINIESTROS VEHICULOS"/>
    <x v="1"/>
    <s v="SINIESTROS VEHICULOS - ADMIN"/>
    <s v="SINIESTROS VEHICULOS Y SOAT"/>
    <s v="VEHICULOS Y SOAT"/>
    <s v="GTO-G. DIVISION TECNICA DE NEGOCIOS Y OPERACIONES"/>
    <s v="LIMA - OF. PRINCIPAL (Piso 12)"/>
    <s v="1100991709"/>
    <s v="LPG Corp Sinies vehí-Sini veh,SOAT y sal"/>
    <s v="LPG-Empleados Generales"/>
    <x v="0"/>
    <s v="Masculino"/>
    <s v="oscar.contreras@lapositiva.com.pe"/>
    <n v="7675"/>
    <s v="QUIÑONES LEZAMA, GERMAN EDUARDO"/>
  </r>
  <r>
    <x v="1"/>
    <x v="447"/>
    <x v="25"/>
    <n v="11705"/>
    <m/>
    <m/>
    <x v="0"/>
    <x v="447"/>
    <s v="CONTRERAS"/>
    <s v="GONZALES"/>
    <s v="DORIS HERMELINDA ISABEL"/>
    <s v="ASESOR DE VENTAS"/>
    <x v="4"/>
    <s v="COMERCIAL SPF LIMA - LOS OLIVOS G2"/>
    <s v="COMERCIAL SPF"/>
    <s v="GERENCIA COMERCIAL PERSONAS"/>
    <s v="GNC-G. DIVISION DE NEGOCIOS, CLIENTES Y CANALES"/>
    <s v="LIMA - OF. LOS OLIVOS"/>
    <s v="1201355004"/>
    <s v="LPV Los Olivos Comercial SPF Lima"/>
    <s v="LPV-Promotores Sepelium"/>
    <x v="0"/>
    <s v="Femenino"/>
    <s v="dcontrerasg@lapositivavida.com.pe"/>
    <n v="9803"/>
    <s v="MARTINEZ ARIADELA, NILTON FELIX"/>
  </r>
  <r>
    <x v="0"/>
    <x v="448"/>
    <x v="277"/>
    <n v="4122"/>
    <m/>
    <m/>
    <x v="0"/>
    <x v="448"/>
    <s v="COPA"/>
    <s v="FUENTES"/>
    <s v="SHARON VIANNEY"/>
    <s v="LIDER DE EMISION - APL"/>
    <x v="5"/>
    <s v="EMISION FORMACION Y CALIDAD"/>
    <s v="EMISION"/>
    <s v="G. DE OPERACIONES"/>
    <s v="GTO-G. DIVISION TECNICA DE NEGOCIOS Y OPERACIONES"/>
    <s v="AREQUIPA - OF. PRINCIPAL"/>
    <s v="1105010242"/>
    <s v="LPG Arequipa Emision Sur"/>
    <s v="LPG-Empleados Generales"/>
    <x v="0"/>
    <s v="Femenino"/>
    <s v="scopa@lapositiva.com.pe"/>
    <n v="7723"/>
    <s v="CHOQUE RIVEROS, MANUEL DAVID"/>
  </r>
  <r>
    <x v="0"/>
    <x v="449"/>
    <x v="76"/>
    <n v="9952"/>
    <m/>
    <m/>
    <x v="0"/>
    <x v="449"/>
    <s v="CORDERO"/>
    <s v="PACHECO"/>
    <s v="MARIA CLAUDIA"/>
    <s v="ANALISTA DE IMPULSO COMERCIAL Y FIDELIZACION"/>
    <x v="5"/>
    <s v="IMPULSO COMERCIAL"/>
    <s v="IMPULSO COMERCIAL"/>
    <s v="MARKETING Y CANALES DIGITALES"/>
    <s v="GNC-G. DIVISION DE NEGOCIOS, CLIENTES Y CANALES"/>
    <s v="LIMA - OF. PRINCIPAL (Piso 06)"/>
    <s v="1100991032"/>
    <s v="LPG Corp Impulso Comercial Lima"/>
    <s v="LPG-Empleados Generales"/>
    <x v="0"/>
    <s v="Femenino"/>
    <s v="maria.cordero@lapositiva.com.pe"/>
    <n v="8892"/>
    <s v="VILLARREAL VASQUEZ, SARA  URSULA"/>
  </r>
  <r>
    <x v="0"/>
    <x v="450"/>
    <x v="69"/>
    <n v="7791"/>
    <m/>
    <m/>
    <x v="0"/>
    <x v="450"/>
    <s v="CORDOVA"/>
    <s v="ANGULO"/>
    <s v="ANA IRIS"/>
    <s v="ANALISTA ADMINISTRATIVO"/>
    <x v="5"/>
    <s v="ADMINISTRACION NORTE"/>
    <s v="ADMINISTRACION REGIONAL"/>
    <s v="ADMINISTRACION Y LOGISTICA"/>
    <s v="GAF-G. CORP. DE ADMIN. Y FINANZAS"/>
    <s v="IQUITOS - OF. LPG"/>
    <s v="1115260001"/>
    <s v="LPG Iquitos Administrativo Norte"/>
    <s v="LPG-Empleados Generales"/>
    <x v="0"/>
    <s v="Femenino"/>
    <s v="ana.cordova@lapositiva.com.pe"/>
    <n v="2286"/>
    <s v="ULLOA DHERY, MARITA  CLEMENTINA"/>
  </r>
  <r>
    <x v="0"/>
    <x v="451"/>
    <x v="96"/>
    <n v="11396"/>
    <m/>
    <m/>
    <x v="0"/>
    <x v="451"/>
    <s v="CORDOVA"/>
    <s v="CHAVEZ"/>
    <s v="BETSSI CRIS"/>
    <s v="ASESOR DIGITAL"/>
    <x v="4"/>
    <s v="RED DIGITAL SOAT II"/>
    <s v="COMERCIAL DIGITAL"/>
    <s v="MARKETING Y CANALES DIGITALES"/>
    <s v="GNC-G. DIVISION DE NEGOCIOS, CLIENTES Y CANALES"/>
    <s v="LIMA - OF. PRINCIPAL (Piso 06)"/>
    <s v="1100992023"/>
    <s v="LPG Corp Canal digital Lima"/>
    <s v="LPG Canal Digital Empleados"/>
    <x v="0"/>
    <s v="Femenino"/>
    <s v="betssi.cordova@lapositiva.com.pe"/>
    <n v="11198"/>
    <s v="FRANCO LARRIVIERE, KARIN ELIZABETH"/>
  </r>
  <r>
    <x v="1"/>
    <x v="452"/>
    <x v="138"/>
    <n v="11136"/>
    <m/>
    <m/>
    <x v="0"/>
    <x v="452"/>
    <s v="CORDOVA"/>
    <s v="MEZA"/>
    <s v="PEDRO ALEXANDER"/>
    <s v="SUPERVISOR DE ANALISIS DE INVERSIONES"/>
    <x v="9"/>
    <s v="ANALISIS DE INVERSIONES"/>
    <s v="ANALISIS DE INVERSIONES"/>
    <s v="INVERSIONES Y ANALISIS DE INVERSIONES"/>
    <s v="GCI-G. CORP. DE INVERSIONES"/>
    <s v="LIMA - OF. PRINCIPAL (Piso 03)"/>
    <s v="1201026011"/>
    <s v="LPV Corp Inversiones Lima"/>
    <s v="LPV - Inversiones/ Inmobiliaria Empleados"/>
    <x v="0"/>
    <s v="Masculino"/>
    <s v="pcordovam@lapositivavida.com.pe"/>
    <n v="10405"/>
    <s v="TRUJILLO SOLIS, DANIEL LUCAS"/>
  </r>
  <r>
    <x v="0"/>
    <x v="453"/>
    <x v="278"/>
    <n v="1853"/>
    <m/>
    <m/>
    <x v="0"/>
    <x v="453"/>
    <s v="CORDOVA"/>
    <s v="POSTIGO"/>
    <s v="ELSA LILIANA"/>
    <s v="ANALISTA SENIOR DE COMISIONES"/>
    <x v="2"/>
    <s v="CONTABILIDAD - SOLVENCIA, SBS, SMV"/>
    <s v="CONTABILIDAD G1"/>
    <s v="CONTABILIDAD"/>
    <s v="GAF-G. CORP. DE ADMIN. Y FINANZAS"/>
    <s v="LIMA - OF. PRINCIPAL (Piso 02)"/>
    <s v="1100991023"/>
    <s v="LPG Corp Contabilidad Lima"/>
    <s v="LPG-Empleados Generales"/>
    <x v="0"/>
    <s v="Femenino"/>
    <s v="ecordova@lapositiva.com.pe"/>
    <n v="3110"/>
    <s v="TORRES LEYTON, NELSON ENRIQUE"/>
  </r>
  <r>
    <x v="1"/>
    <x v="454"/>
    <x v="162"/>
    <n v="11319"/>
    <m/>
    <m/>
    <x v="0"/>
    <x v="454"/>
    <s v="CORDOVA"/>
    <s v="QUIQUIA"/>
    <s v="JIMMY ERIK"/>
    <s v="AGILE PROJECT MANAGER - ESP"/>
    <x v="0"/>
    <s v="ADAPTACIONES MATRIX"/>
    <s v="ADAPTACIONES MATRIX"/>
    <s v="MATRIX"/>
    <s v="GTO-G. DIVISION TECNICA DE NEGOCIOS Y OPERACIONES"/>
    <s v="LIMA - OF. PRINCIPAL"/>
    <s v="1201026028"/>
    <s v="LPV Corp Matrix Lima"/>
    <s v="LPV-Empleados Vida"/>
    <x v="0"/>
    <s v="Masculino"/>
    <s v="jcordovaq@lapositivavida.com.pe"/>
    <n v="8870"/>
    <s v="MENA NIEVES, ROSALIA  VICTORIA"/>
  </r>
  <r>
    <x v="1"/>
    <x v="455"/>
    <x v="12"/>
    <n v="66"/>
    <m/>
    <m/>
    <x v="0"/>
    <x v="455"/>
    <s v="CORDOVA"/>
    <s v="UBILLUS"/>
    <s v="ANGELA  MERCEDES"/>
    <s v="ANALISTA SENIOR DE SUSCRIPCION"/>
    <x v="2"/>
    <s v="NEGOCIOS MATRIX I"/>
    <s v="NEGOCIOS MATRIX"/>
    <s v="MATRIX"/>
    <s v="GTO-G. DIVISION TECNICA DE NEGOCIOS Y OPERACIONES"/>
    <s v="LIMA - OF. PRINCIPAL"/>
    <s v="1201026028"/>
    <s v="LPV Corp Matrix Lima"/>
    <s v="LPV-Empleados Vida"/>
    <x v="0"/>
    <s v="Femenino"/>
    <s v="acordova@lapositivavida.com.pe"/>
    <n v="6044"/>
    <s v="SOLANO LENGUA, BEATRIZ MARIANA"/>
  </r>
  <r>
    <x v="0"/>
    <x v="456"/>
    <x v="279"/>
    <n v="8502"/>
    <m/>
    <m/>
    <x v="0"/>
    <x v="456"/>
    <s v="CORDOVA"/>
    <s v="VARGAS"/>
    <s v="ALFREDO"/>
    <s v="ANALISTA DE PRODUCTOS VEHICULOS Y SOAT"/>
    <x v="5"/>
    <s v="PRODUCTOS VEHICULOS Y SOAT"/>
    <s v="PRODUCTOS VEHICULOS Y SOAT"/>
    <s v="VEHICULOS Y SOAT"/>
    <s v="GTO-G. DIVISION TECNICA DE NEGOCIOS Y OPERACIONES"/>
    <s v="LIMA - OF. PRINCIPAL"/>
    <s v="1100991053"/>
    <s v="LPG Corp Transformación Digital Lima"/>
    <s v="LPG-Empleados Generales"/>
    <x v="0"/>
    <s v="Masculino"/>
    <s v="alfredo.cordova@lapositiva.com.pe"/>
    <n v="5311"/>
    <s v="SHIMIZU JERI, JORGE ALBERTO"/>
  </r>
  <r>
    <x v="0"/>
    <x v="457"/>
    <x v="68"/>
    <n v="11097"/>
    <m/>
    <m/>
    <x v="0"/>
    <x v="457"/>
    <s v="CORDOVA"/>
    <s v="VARGAS"/>
    <s v="JIMMY NELSON"/>
    <s v="ANALISTA DE ECOMMERCE Y PERFORMANCE DIGITAL"/>
    <x v="5"/>
    <s v="ECOMMERCE, PERFORMANCE Y TRANSFORMACION DIGITAL"/>
    <s v="ECOMMERCE, PERFORMANCE Y TRANSFORMACION DIGITAL"/>
    <s v="MARKETING Y CANALES DIGITALES"/>
    <s v="GNC-G. DIVISION DE NEGOCIOS, CLIENTES Y CANALES"/>
    <s v="LIMA - OF. PRINCIPAL (Piso 06)"/>
    <s v="1100991034"/>
    <s v="LPG Corp Inteligencia Comercial Lima"/>
    <s v="LPG-Empleados Generales"/>
    <x v="0"/>
    <s v="Masculino"/>
    <s v="jimmy.cordova@lapositiva.com.pe"/>
    <n v="10846"/>
    <s v="PACHECO CAMA, DIEGO"/>
  </r>
  <r>
    <x v="0"/>
    <x v="458"/>
    <x v="39"/>
    <n v="11562"/>
    <m/>
    <m/>
    <x v="0"/>
    <x v="458"/>
    <s v="CORITUMA"/>
    <s v="OLIVEIRA"/>
    <s v="CLAUDIA ALEJANDRA"/>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claudia.corituma@lapositiva.com.pe"/>
    <n v="10974"/>
    <s v="ESPINOZA GHEZZI, KATHERINE CRISTEL"/>
  </r>
  <r>
    <x v="1"/>
    <x v="459"/>
    <x v="44"/>
    <n v="11018"/>
    <m/>
    <m/>
    <x v="0"/>
    <x v="459"/>
    <s v="CORNEJO"/>
    <s v="GONZALEZ"/>
    <s v="SONIA ANGELA"/>
    <s v="ASESOR DE VENTAS"/>
    <x v="4"/>
    <s v="COMERCIAL SPF REGIONAL - NORTE G1"/>
    <s v="COMERCIAL SPF"/>
    <s v="GERENCIA COMERCIAL PERSONAS"/>
    <s v="GNC-G. DIVISION DE NEGOCIOS, CLIENTES Y CANALES"/>
    <s v="CHIMBOTE - OF. PRINCIPAL"/>
    <s v="1203155004"/>
    <s v="LPV Chimbote SPF Reg Norte"/>
    <s v="LPV-Promotores Sepelium"/>
    <x v="0"/>
    <s v="Femenino"/>
    <s v="lvaca@lapositivavida.com.pe"/>
    <n v="3547"/>
    <s v="VACA ROSARIO, LUIS  AUGUSTO"/>
  </r>
  <r>
    <x v="1"/>
    <x v="460"/>
    <x v="12"/>
    <n v="1659"/>
    <m/>
    <m/>
    <x v="0"/>
    <x v="460"/>
    <s v="CORNEJO"/>
    <s v="LA MADRID"/>
    <s v="PAOLO OSCAR"/>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0"/>
    <x v="461"/>
    <x v="280"/>
    <n v="7971"/>
    <d v="2021-10-31T00:00:00"/>
    <m/>
    <x v="1"/>
    <x v="461"/>
    <s v="CORNEJO"/>
    <s v="PEREZ"/>
    <s v="CYBILL AILEEN"/>
    <s v="ASISTENTE DE EMISION"/>
    <x v="1"/>
    <s v="EMISION VIDA Y SALUD"/>
    <s v="EMISION"/>
    <s v="G. DE OPERACIONES"/>
    <s v="GTO-G. DIVISION TECNICA DE NEGOCIOS Y OPERACIONES"/>
    <s v="LIMA - OF. PRINCIPAL"/>
    <s v="1100991232"/>
    <s v="LPG Corp Emision Lima"/>
    <s v="LPG-Empleados Generales"/>
    <x v="0"/>
    <s v="Femenino"/>
    <s v="cybill.cornejo@lapositiva.com.pe"/>
    <n v="7455"/>
    <s v="VERGARA ALBUJAR, HAYDEE EMPERATRIZ"/>
  </r>
  <r>
    <x v="0"/>
    <x v="462"/>
    <x v="281"/>
    <n v="9829"/>
    <m/>
    <m/>
    <x v="0"/>
    <x v="462"/>
    <s v="CORNEJO"/>
    <s v="ROMERO"/>
    <s v="CLAUDIA BETZABETH"/>
    <s v="ANALISTA JUNIOR DE SUSCRIPCION RRGG"/>
    <x v="6"/>
    <s v="SUSCRIPCION RRGG - RAMOS TECNICOS"/>
    <s v="SUSCRIPCION RRGG - RAMOS TECNICOS"/>
    <s v="SUSCRIPCION RRGG"/>
    <s v="GTO-G. DIVISION TECNICA DE NEGOCIOS Y OPERACIONES"/>
    <s v="AREQUIPA - OF. PRINCIPAL"/>
    <s v="1100995709"/>
    <s v="LPG Corp Suscripcion Sur"/>
    <s v="LPG-Empleados Generales"/>
    <x v="0"/>
    <s v="Femenino"/>
    <s v="claudia.cornejo@lapositiva.com.pe"/>
    <n v="7853"/>
    <s v="TORRES URQUIZO, MANUEL JOSE"/>
  </r>
  <r>
    <x v="0"/>
    <x v="463"/>
    <x v="282"/>
    <n v="7720"/>
    <m/>
    <m/>
    <x v="0"/>
    <x v="463"/>
    <s v="CORRALES"/>
    <s v="RODRIGUEZ"/>
    <s v="WILFREDO JESUS"/>
    <s v="INVESTIGADOR DE FRAUDES - APL"/>
    <x v="5"/>
    <s v="PREVENCION DE FRAUDES"/>
    <s v="PREVENCION DE FRAUDES"/>
    <s v="SINIESTROS RRGG, GESTION DE AJUSTADORES, FRAUDES Y PROVEEDORES"/>
    <s v="GTO-G. DIVISION TECNICA DE NEGOCIOS Y OPERACIONES"/>
    <s v="LIMA - OF. PRINCIPAL (Piso 05)"/>
    <s v="1100991715"/>
    <s v="LPG Corp Sini RRGG gest ajust, frau y pr"/>
    <s v="LPG-Empleados Generales"/>
    <x v="0"/>
    <s v="Masculino"/>
    <s v="wilfredo.corrales@lapositiva.com.pe"/>
    <n v="8705"/>
    <s v="GONZALES DEL VALLE ZULOAGA, OMAR GABRIEL"/>
  </r>
  <r>
    <x v="0"/>
    <x v="464"/>
    <x v="13"/>
    <n v="10121"/>
    <m/>
    <m/>
    <x v="0"/>
    <x v="464"/>
    <s v="CORTEZ"/>
    <s v="CASTILLO"/>
    <s v="ANYELA MARICEL"/>
    <s v="ASISTENTE DE SINIESTROS"/>
    <x v="1"/>
    <s v="SINIESTROS SUR"/>
    <s v="SINIESTROS VEHICULOS Y SOAT"/>
    <s v="VEHICULOS Y SOAT"/>
    <s v="GTO-G. DIVISION TECNICA DE NEGOCIOS Y OPERACIONES"/>
    <s v="HUANCAYO - OF. PRINCIPAL"/>
    <s v="1112120722"/>
    <s v="LPG Huancayo Siniestros Of Sur"/>
    <s v="LPG-Empleados Generales"/>
    <x v="0"/>
    <s v="Femenino"/>
    <s v="anyela.cortez@lapositiva.com.pe"/>
    <n v="8041"/>
    <s v="GIL RAMIREZ, KIRSTEN ARABELA"/>
  </r>
  <r>
    <x v="0"/>
    <x v="465"/>
    <x v="36"/>
    <n v="10983"/>
    <m/>
    <m/>
    <x v="0"/>
    <x v="465"/>
    <s v="CORTEZ"/>
    <s v="DIAZ"/>
    <s v="ROXANA PAOLA"/>
    <s v="SUPERVISOR DIGITAL"/>
    <x v="4"/>
    <s v="RED DIGITAL VEHICULOS I"/>
    <s v="COMERCIAL DIGITAL"/>
    <s v="MARKETING Y CANALES DIGITALES"/>
    <s v="GNC-G. DIVISION DE NEGOCIOS, CLIENTES Y CANALES"/>
    <s v="LIMA - OF. PRINCIPAL (Piso 06)"/>
    <s v="1100992023"/>
    <s v="LPG Corp Canal digital Lima"/>
    <s v="LPG Canal Digital Empleados"/>
    <x v="0"/>
    <s v="Femenino"/>
    <s v="roxana.cortez@lapositiva.com.pe"/>
    <n v="10848"/>
    <s v="QUINTANA VEGA, MARIA STHEFANI"/>
  </r>
  <r>
    <x v="0"/>
    <x v="466"/>
    <x v="25"/>
    <n v="10910"/>
    <d v="2021-10-31T00:00:00"/>
    <m/>
    <x v="1"/>
    <x v="466"/>
    <s v="CORTEZ"/>
    <s v="ESPEJO"/>
    <s v="CLARA GISELA"/>
    <s v="ASISTENTE DE EMISION"/>
    <x v="1"/>
    <s v="EMISION VIDA Y SALUD"/>
    <s v="EMISION"/>
    <s v="G. DE OPERACIONES"/>
    <s v="GTO-G. DIVISION TECNICA DE NEGOCIOS Y OPERACIONES"/>
    <s v="LIMA - OF. PRINCIPAL"/>
    <s v="1100994246"/>
    <s v="LPG Corp Emision Norte"/>
    <s v="LPG-Empleados Generales"/>
    <x v="0"/>
    <s v="Femenino"/>
    <s v="clara.cortez@lapositiva.com.pe"/>
    <n v="7455"/>
    <s v="VERGARA ALBUJAR, HAYDEE EMPERATRIZ"/>
  </r>
  <r>
    <x v="0"/>
    <x v="467"/>
    <x v="283"/>
    <n v="6228"/>
    <m/>
    <m/>
    <x v="0"/>
    <x v="467"/>
    <s v="CORZO"/>
    <s v="ALEGRE"/>
    <s v="GUISELLA NATIVIDAD"/>
    <s v="EJECUTIVO COMERCIAL DE CORREDORES - APL"/>
    <x v="5"/>
    <s v="CORREDORES - SAN ISIDRO G2"/>
    <s v="CORREDORES - SAN ISIDRO"/>
    <s v="CORREDORES EMPRESARIALES"/>
    <s v="GNC-G. DIVISION DE NEGOCIOS, CLIENTES Y CANALES"/>
    <s v="LIMA - OF. PRINCIPAL"/>
    <s v="1100992405"/>
    <s v="LPG Corp Comercial Corredores Targa"/>
    <s v="LPG Empleados Mixto"/>
    <x v="0"/>
    <s v="Femenino"/>
    <s v="gcorzo@lapositiva.com.pe"/>
    <n v="11522"/>
    <s v="GUZMAN SANCHEZ, ALBERTO MARTIN"/>
  </r>
  <r>
    <x v="0"/>
    <x v="468"/>
    <x v="284"/>
    <n v="9400"/>
    <m/>
    <m/>
    <x v="0"/>
    <x v="468"/>
    <s v="COTRINA"/>
    <s v="VARGAS"/>
    <s v="LESLY JANETH"/>
    <s v="ASISTENTE DE GESTION DE SAC"/>
    <x v="1"/>
    <s v="LINEA POSITIVA"/>
    <s v="LINEA POSITIVA"/>
    <s v="G. DE OPERACIONES"/>
    <s v="GTO-G. DIVISION TECNICA DE NEGOCIOS Y OPERACIONES"/>
    <s v="LIMA - OF. PRINCIPAL (Piso 06)"/>
    <s v="1100991202"/>
    <s v="LPG Corp Linea Positiva Lima"/>
    <s v="LPG-Empleados Generales"/>
    <x v="0"/>
    <s v="Femenino"/>
    <s v="lesly.cotrina@lapositiva.com.pe"/>
    <n v="7273"/>
    <s v="MERCADO PANDO, HENRY WILBERT"/>
  </r>
  <r>
    <x v="0"/>
    <x v="469"/>
    <x v="263"/>
    <n v="9793"/>
    <m/>
    <m/>
    <x v="0"/>
    <x v="469"/>
    <s v="CRIBILLEROS"/>
    <s v="ALFARO"/>
    <s v="JOANA PAULINA"/>
    <s v="ANALISTA JUNIOR DE COBRANZAS"/>
    <x v="6"/>
    <s v="COBRANZAS NORTE"/>
    <s v="EMISION"/>
    <s v="G. DE OPERACIONES"/>
    <s v="GTO-G. DIVISION TECNICA DE NEGOCIOS Y OPERACIONES"/>
    <s v="TRUJILLO - OF. PRINCIPAL"/>
    <s v="1100994230"/>
    <s v="LPG Corp Cobranza Norte"/>
    <s v="LPG-Empleados Generales"/>
    <x v="0"/>
    <s v="Femenino"/>
    <s v="joana.cribilleros@lapositiva.com.pe"/>
    <n v="7455"/>
    <s v="VERGARA ALBUJAR, HAYDEE EMPERATRIZ"/>
  </r>
  <r>
    <x v="1"/>
    <x v="470"/>
    <x v="15"/>
    <n v="11585"/>
    <m/>
    <m/>
    <x v="0"/>
    <x v="470"/>
    <s v="CRISOLOGO"/>
    <s v="VELASQUEZ"/>
    <s v="LISSET MELISSA"/>
    <s v="ASESOR"/>
    <x v="4"/>
    <s v="VIDA INDIVIDUAL LIMA G9"/>
    <s v="COMERCIAL PERSONAS FFVV"/>
    <s v="GERENCIA COMERCIAL PERSONAS"/>
    <s v="GNC-G. DIVISION DE NEGOCIOS, CLIENTES Y CANALES"/>
    <s v="LIMA - OF. CANAVAL Y MOREYRA"/>
    <s v="1201626028"/>
    <s v="LPV Cesi Corp Comercial FFVV"/>
    <s v="LPV-Promotores Vida"/>
    <x v="0"/>
    <s v="Femenino"/>
    <s v="lcrisologov@lapositivavida.com.pe"/>
    <n v="11145"/>
    <s v="GARCIA CHANG, RENATO ALEJANDRO"/>
  </r>
  <r>
    <x v="1"/>
    <x v="471"/>
    <x v="15"/>
    <n v="11589"/>
    <m/>
    <m/>
    <x v="0"/>
    <x v="471"/>
    <s v="CRISOSTOMO"/>
    <s v="SOTELO"/>
    <s v="SHIRLEY ALAIS"/>
    <s v="ASESOR"/>
    <x v="4"/>
    <s v="VIDA INDIVIDUAL LIMA G3"/>
    <s v="COMERCIAL PERSONAS FFVV"/>
    <s v="GERENCIA COMERCIAL PERSONAS"/>
    <s v="GNC-G. DIVISION DE NEGOCIOS, CLIENTES Y CANALES"/>
    <s v="LIMA - OF. PRINCIPAL"/>
    <s v="1201626028"/>
    <s v="LPV Cesi Corp Comercial FFVV"/>
    <s v="LPV-Promotores Vida"/>
    <x v="0"/>
    <s v="Femenino"/>
    <s v="scrisostomos@lapositivavida.com.pe"/>
    <n v="10733"/>
    <s v="PEREZ ROSALES, MARIA CAROLINA"/>
  </r>
  <r>
    <x v="0"/>
    <x v="472"/>
    <x v="285"/>
    <n v="8173"/>
    <m/>
    <m/>
    <x v="0"/>
    <x v="472"/>
    <s v="CRUCES"/>
    <s v="CASTAÑEDA"/>
    <s v="LUIS MIGUEL"/>
    <s v="ASISTENTE-TECNICO DE SINIESTROS VEHICULOS"/>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luis.cruces@lapositiva.com.pe"/>
    <n v="5077"/>
    <s v="PLANAS MUSSO, LUIS FELIPE"/>
  </r>
  <r>
    <x v="1"/>
    <x v="473"/>
    <x v="244"/>
    <n v="10275"/>
    <m/>
    <m/>
    <x v="0"/>
    <x v="473"/>
    <s v="CRUZ"/>
    <s v="GABRIEL"/>
    <s v="JACQUELINE CARMEN"/>
    <s v="ASESOR DE VENTAS"/>
    <x v="4"/>
    <s v="COMERCIAL SPF LIMA - LOS OLIVOS G2"/>
    <s v="COMERCIAL SPF"/>
    <s v="GERENCIA COMERCIAL PERSONAS"/>
    <s v="GNC-G. DIVISION DE NEGOCIOS, CLIENTES Y CANALES"/>
    <s v="LIMA - OF. LOS OLIVOS"/>
    <s v="1201355004"/>
    <s v="LPV Los Olivos Comercial SPF Lima"/>
    <s v="LPV-Promotores Sepelium"/>
    <x v="0"/>
    <s v="Femenino"/>
    <s v="nmartineza@lapositivavida.com.pe"/>
    <n v="9803"/>
    <s v="MARTINEZ ARIADELA, NILTON FELIX"/>
  </r>
  <r>
    <x v="0"/>
    <x v="474"/>
    <x v="286"/>
    <n v="10572"/>
    <m/>
    <m/>
    <x v="0"/>
    <x v="474"/>
    <s v="CRUZ"/>
    <s v="HUAMAN"/>
    <s v="CHRISTIAN GABRIEL"/>
    <s v="ASISTENTE DE CAJA"/>
    <x v="1"/>
    <s v="CAJA NORTE"/>
    <s v="CAJA"/>
    <s v="TESORERIA"/>
    <s v="GAF-G. CORP. DE ADMIN. Y FINANZAS"/>
    <s v="PIURA - OF. PRINCIPAL"/>
    <s v="1119130008"/>
    <s v="LPG Piura Caja Norte"/>
    <s v="LPG-Empleados Generales"/>
    <x v="0"/>
    <s v="Masculino"/>
    <s v="christian.cruz@lapositiva.com.pe"/>
    <n v="8375"/>
    <s v="VASQUEZ ALVAREZ, STEFANY EUFEMIA"/>
  </r>
  <r>
    <x v="0"/>
    <x v="475"/>
    <x v="48"/>
    <n v="11357"/>
    <m/>
    <m/>
    <x v="0"/>
    <x v="475"/>
    <s v="CRUZ"/>
    <s v="MOLINA"/>
    <s v="ELIAS ALEJANDRO"/>
    <s v="EJECUTIVO DE COBRANZAS - APL"/>
    <x v="5"/>
    <s v="COBRANZAS GESTIONES ESPECIALES"/>
    <s v="GESTION DE COBRANZAS"/>
    <s v="G. DE OPERACIONES"/>
    <s v="GTO-G. DIVISION TECNICA DE NEGOCIOS Y OPERACIONES"/>
    <s v="LIMA - OF. PRINCIPAL"/>
    <s v="1100991208"/>
    <s v="LPG Targa Corp Cobranza Lima"/>
    <s v="LPG-Empleados Generales"/>
    <x v="0"/>
    <s v="Masculino"/>
    <s v="elias.cruz@lapositiva.com.pe"/>
    <n v="5475"/>
    <s v="SANCHEZ ALVAREZ, SANDRA GUISELLA"/>
  </r>
  <r>
    <x v="0"/>
    <x v="476"/>
    <x v="203"/>
    <n v="9285"/>
    <m/>
    <m/>
    <x v="0"/>
    <x v="476"/>
    <s v="CRUZ"/>
    <s v="TORRES"/>
    <s v="ARIANA EMPERATRIZ"/>
    <s v="EJECUTIVO COMERCIAL DE MANTENIMIENTO - AST"/>
    <x v="1"/>
    <s v="CANALES MASIVOS SUR"/>
    <s v="CANALES MASIVOS SUR"/>
    <s v="CANALES MASIVOS"/>
    <s v="GNC-G. DIVISION DE NEGOCIOS, CLIENTES Y CANALES"/>
    <s v="AREQUIPA - OF. PRINCIPAL"/>
    <s v="1100995400"/>
    <s v="LPG Areq Canal no tradicional Sur"/>
    <s v="LPG-Empleados Generales"/>
    <x v="0"/>
    <s v="Femenino"/>
    <s v="ariana.cruz@lapositiva.com.pe"/>
    <n v="7169"/>
    <s v="ARBULU ALATRISTA, KAREN"/>
  </r>
  <r>
    <x v="1"/>
    <x v="477"/>
    <x v="93"/>
    <n v="5882"/>
    <m/>
    <m/>
    <x v="0"/>
    <x v="477"/>
    <s v="CRUZADO"/>
    <s v="OCARIS"/>
    <s v="SUSAN  ELIZABETH"/>
    <s v="SUPERVISOR DE RIESGOS DE INVERSION"/>
    <x v="9"/>
    <s v="RIESGOS DE INVERSION"/>
    <s v="RIESGOS DE INVERSION"/>
    <s v="RIESGOS DE INVERSION"/>
    <s v="RFA-G. CORP. DE RIESGOS Y FUNCION ACTUARIAL"/>
    <s v="LIMA - OF. PRINCIPAL (Piso 05)"/>
    <s v="1201027802"/>
    <s v="LPV Corp Riesgo Inversion Lima"/>
    <s v="LPV-Empleados Vida"/>
    <x v="0"/>
    <s v="Femenino"/>
    <s v="scruzadoo@lapositivavida.com.pe"/>
    <n v="11482"/>
    <s v="RAMOS VASCONCELOS, PAULO ALEXANDRE"/>
  </r>
  <r>
    <x v="2"/>
    <x v="478"/>
    <x v="287"/>
    <n v="11172"/>
    <m/>
    <m/>
    <x v="0"/>
    <x v="478"/>
    <s v="CRUZATTI"/>
    <s v="UGARTE"/>
    <s v="LIZETH"/>
    <s v="ASISTENTE DE PRODUCTOS SALUD"/>
    <x v="1"/>
    <s v="PRODUCTOS SALUD"/>
    <s v="PRODUCTOS SALUD"/>
    <s v="PRODUCTOS SALUD"/>
    <s v="GNS-GERENCIA DE NEGOCIO SALUD"/>
    <s v="LIMA - OF. PRINCIPAL (Piso 09)"/>
    <s v="1300992013"/>
    <s v="LPE-Gast Asignado  Producto"/>
    <s v="LPE - Empleados EPS"/>
    <x v="0"/>
    <s v="Femenino"/>
    <s v="lizeth.cruzatti@lapositivaeps.com.pe"/>
    <n v="9747"/>
    <s v="MARTINEZ MARROQUIN, KARLA"/>
  </r>
  <r>
    <x v="0"/>
    <x v="479"/>
    <x v="288"/>
    <n v="5993"/>
    <d v="2021-10-31T00:00:00"/>
    <m/>
    <x v="1"/>
    <x v="479"/>
    <s v="CUADRADO"/>
    <s v="REMIGIO"/>
    <s v="KARINA  DANIA"/>
    <s v="ASISTENTE DE EMISION WORKSITE"/>
    <x v="1"/>
    <s v="EMISION WORKSITE"/>
    <s v="OPERACIONES CNT Y WORKSITE"/>
    <s v="G. DE OPERACIONES"/>
    <s v="GTO-G. DIVISION TECNICA DE NEGOCIOS Y OPERACIONES"/>
    <s v="LIMA - OF. PRINCIPAL"/>
    <s v="1100992249"/>
    <s v="LPG Corp Operaciones masivas Lima"/>
    <s v="LPG-Empleados Generales"/>
    <x v="0"/>
    <s v="Femenino"/>
    <s v="karina.cuadrado@lapositiva.com.pe"/>
    <n v="9691"/>
    <s v="VASQUEZ ANTEZANA, LOURDES GERALDINE"/>
  </r>
  <r>
    <x v="1"/>
    <x v="480"/>
    <x v="289"/>
    <n v="6462"/>
    <m/>
    <m/>
    <x v="0"/>
    <x v="480"/>
    <s v="CUADROS"/>
    <s v="BRONCANO"/>
    <s v="CHRISTIAN  DANTE"/>
    <s v="SUPERVISOR DE SERVICIOS"/>
    <x v="9"/>
    <s v="T.I MATRIX"/>
    <s v="T.I MATRIX"/>
    <s v="MATRIX"/>
    <s v="GTO-G. DIVISION TECNICA DE NEGOCIOS Y OPERACIONES"/>
    <s v="LIMA - OF. PRINCIPAL"/>
    <s v="1201026028"/>
    <s v="LPV Corp Matrix Lima"/>
    <s v="LPV-Empleados Vida"/>
    <x v="0"/>
    <s v="Masculino"/>
    <s v="ccuadros@lapositivavida.com.pe"/>
    <n v="6045"/>
    <s v="CANCHARI PRADA, WALTER"/>
  </r>
  <r>
    <x v="1"/>
    <x v="481"/>
    <x v="96"/>
    <n v="11408"/>
    <m/>
    <m/>
    <x v="0"/>
    <x v="481"/>
    <s v="CUADROS"/>
    <s v="CORNEJO"/>
    <s v="CHRISTIAN GODOFREDO"/>
    <s v="ASESOR DE VENTAS"/>
    <x v="4"/>
    <s v="COMERCIAL SPF REGIONAL - SUR G2"/>
    <s v="COMERCIAL SPF"/>
    <s v="GERENCIA COMERCIAL PERSONAS"/>
    <s v="GNC-G. DIVISION DE NEGOCIOS, CLIENTES Y CANALES"/>
    <s v="AREQUIPA - OF. PRINCIPAL"/>
    <s v="1205015004"/>
    <s v="LPV Arequipa Comercial SPF Reg Sur"/>
    <s v="LPV-Promotores Sepelium"/>
    <x v="0"/>
    <s v="Masculino"/>
    <s v="kbackusm@lapositivavida.com.pe"/>
    <n v="10904"/>
    <s v="BACKUS MOSCOSO, KARLA MILAGROS"/>
  </r>
  <r>
    <x v="0"/>
    <x v="482"/>
    <x v="290"/>
    <n v="7738"/>
    <m/>
    <m/>
    <x v="0"/>
    <x v="482"/>
    <s v="CUADROS"/>
    <s v="GUEVARA"/>
    <s v="LUIS ALEXANDER"/>
    <s v="ESPECIALISTA DE AUDITORIA INTERNA"/>
    <x v="0"/>
    <s v="AUDITORIA CONTINUA"/>
    <s v="AUDITORIA CONTINUA"/>
    <s v="AUDITORIA DE PROCESOS"/>
    <s v="GDA-GERENCIA CORP. DE AUDITORIA"/>
    <s v="LIMA - OF. PRINCIPAL (Piso 02)"/>
    <s v="1100991003"/>
    <s v="LPG Corp Auditoría Lima"/>
    <s v="LPG-Empleados Generales"/>
    <x v="0"/>
    <s v="Masculino"/>
    <s v="luis.cuadros@lapositiva.com.pe"/>
    <n v="1251"/>
    <s v="MONTOYA VILLARROEL, SILVIA ELIZABETH"/>
  </r>
  <r>
    <x v="0"/>
    <x v="483"/>
    <x v="291"/>
    <n v="8530"/>
    <m/>
    <m/>
    <x v="0"/>
    <x v="483"/>
    <s v="CUADROS"/>
    <s v="OLIN"/>
    <s v="CINTHYA KATHERINE"/>
    <s v="ASISTENTE DE SINIESTROS SOAT"/>
    <x v="1"/>
    <s v="SINIESTROS SOAT Y SALUD"/>
    <s v="SINIESTROS VEHICULOS Y SOAT"/>
    <s v="VEHICULOS Y SOAT"/>
    <s v="GTO-G. DIVISION TECNICA DE NEGOCIOS Y OPERACIONES"/>
    <s v="LIMA - OF. CASITA SOAT"/>
    <s v="1100991706"/>
    <s v="LPG Corp Siniestros Soat Lima"/>
    <s v="LPG-Empleados Generales"/>
    <x v="0"/>
    <s v="Femenino"/>
    <s v="cinthya.cuadros@lapositiva.com.pe"/>
    <n v="3590"/>
    <s v="PEREZ SAENZ, PAOLA VIRGINIA"/>
  </r>
  <r>
    <x v="0"/>
    <x v="484"/>
    <x v="84"/>
    <n v="10525"/>
    <m/>
    <m/>
    <x v="0"/>
    <x v="484"/>
    <s v="CUADROS"/>
    <s v="SUN"/>
    <s v="HJILARY LISETT"/>
    <s v="EJECUTIVO COMERCIAL - AJR"/>
    <x v="6"/>
    <s v="CANALES MASIVOS MICROFINANCIERAS"/>
    <s v="CANALES MASIVOS MICROFINANCIERAS"/>
    <s v="CANALES MASIVOS"/>
    <s v="GNC-G. DIVISION DE NEGOCIOS, CLIENTES Y CANALES"/>
    <s v="LIMA - OF. PRINCIPAL"/>
    <s v="1100992003"/>
    <s v="LPG Corp Targa Comer empre y CNT Lima"/>
    <s v="LPG-Empleados Generales"/>
    <x v="0"/>
    <s v="Femenino"/>
    <s v="hjilary.cuadros@lapositiva.com.pe"/>
    <n v="5962"/>
    <s v="AMAYO BURGOS, JULIO  FAVIO"/>
  </r>
  <r>
    <x v="2"/>
    <x v="485"/>
    <x v="120"/>
    <n v="10319"/>
    <m/>
    <m/>
    <x v="0"/>
    <x v="485"/>
    <s v="CUCHO"/>
    <s v="RAMOS"/>
    <s v="JENNY MARITZA"/>
    <s v="ASISTENTE DE COBRANZAS"/>
    <x v="1"/>
    <s v="COBRANZAS EPS"/>
    <s v="COBRANZAS EPS"/>
    <s v="COBRANZAS EPS"/>
    <s v="GNS-GERENCIA DE NEGOCIO SALUD"/>
    <s v="LIMA - OF. PRINCIPAL (Piso 09)"/>
    <s v="1300992001"/>
    <s v="LPE Gastos Asig. Adm &amp; Fin. / Cobranzas"/>
    <s v="LPE - Empleados EPS"/>
    <x v="0"/>
    <s v="Femenino"/>
    <s v="jenny.cucho@lapositivaeps.com.pe"/>
    <n v="8426"/>
    <s v="FORT VALDEZ, MICHEL ALFIERI"/>
  </r>
  <r>
    <x v="0"/>
    <x v="486"/>
    <x v="292"/>
    <n v="10261"/>
    <m/>
    <m/>
    <x v="0"/>
    <x v="486"/>
    <s v="CUEVA"/>
    <s v="GARCIA"/>
    <s v="JERSY FABIOLA"/>
    <s v="ANALISTA JUNIOR DE OFICIALIA DE CUMPLIMIENTO"/>
    <x v="6"/>
    <s v="ODC-OFICIALIA DE CUMPLIMIENTO"/>
    <s v="ODC-OFICIALIA DE CUMPLIMIENTO"/>
    <s v="ODC-OFICIALIA DE CUMPLIMIENTO"/>
    <s v="ODC-OFICIALIA DE CUMPLIMIENTO"/>
    <s v="LIMA - OF. PRINCIPAL (Piso 03)"/>
    <s v="1100991062"/>
    <s v="LPG Corp Cumplimiento SPLA"/>
    <s v="LPG-Empleados Generales"/>
    <x v="0"/>
    <s v="Femenino"/>
    <s v="jersy.cueva@lapositiva.com.pe"/>
    <n v="11274"/>
    <s v="GUILLEN QUIJANO, EISENHOWER"/>
  </r>
  <r>
    <x v="1"/>
    <x v="487"/>
    <x v="268"/>
    <n v="10173"/>
    <d v="2021-10-01T00:00:00"/>
    <m/>
    <x v="1"/>
    <x v="487"/>
    <s v="CUEVA"/>
    <s v="JIMENEZ"/>
    <s v="SANDRA GUADALUPE"/>
    <s v="ANALISTA JUNIOR DE PRODUCTOS COLECTIVOS"/>
    <x v="6"/>
    <s v="PRODUCTOS COLECTIVOS"/>
    <s v="PRODUCTOS COLECTIVOS"/>
    <s v="PRODUCTOS"/>
    <s v="GTV-GERENCIA TECNICA VIDA"/>
    <s v="LIMA - OF. PRINCIPAL"/>
    <s v="1201026081"/>
    <s v="LPV Productos Colectivos Lima"/>
    <s v="LPV-Empleados Vida"/>
    <x v="0"/>
    <s v="Femenino"/>
    <s v="scuevaj@lapositivavida.com.pe"/>
    <n v="9090"/>
    <s v="ROMERO CAJAS, JAIME"/>
  </r>
  <r>
    <x v="1"/>
    <x v="488"/>
    <x v="59"/>
    <n v="9804"/>
    <m/>
    <m/>
    <x v="0"/>
    <x v="488"/>
    <s v="CUEVA"/>
    <s v="ORDINOLA"/>
    <s v="MARIA LISSETTE"/>
    <s v="ASESOR DE VENTAS"/>
    <x v="4"/>
    <s v="COMERCIAL SPF LIMA - LOS OLIVOS G3"/>
    <s v="COMERCIAL SPF"/>
    <s v="GERENCIA COMERCIAL PERSONAS"/>
    <s v="GNC-G. DIVISION DE NEGOCIOS, CLIENTES Y CANALES"/>
    <s v="LIMA - OF. LOS OLIVOS"/>
    <s v="1201355004"/>
    <s v="LPV Los Olivos Comercial SPF Lima"/>
    <s v="LPV-Promotores Sepelium"/>
    <x v="0"/>
    <s v="Femenino"/>
    <s v="mcuevao@lapositivavida.com.pe"/>
    <n v="9757"/>
    <s v="ZAVALA RICALDE, ZURAMA BETTY"/>
  </r>
  <r>
    <x v="2"/>
    <x v="489"/>
    <x v="136"/>
    <n v="9456"/>
    <m/>
    <m/>
    <x v="0"/>
    <x v="489"/>
    <s v="CUEVA"/>
    <s v="ROMERO"/>
    <s v="MARILYN ROSARIO"/>
    <s v="ANALISTA JUNIOR DE COBRANZAS"/>
    <x v="6"/>
    <s v="COBRANZAS EPS"/>
    <s v="COBRANZAS EPS"/>
    <s v="COBRANZAS EPS"/>
    <s v="GNS-GERENCIA DE NEGOCIO SALUD"/>
    <s v="LIMA - OF. PRINCIPAL (Piso 09)"/>
    <s v="1300992001"/>
    <s v="LPE Gastos Asig. Adm &amp; Fin. / Cobranzas"/>
    <s v="LPE - Empleados EPS"/>
    <x v="0"/>
    <s v="Femenino"/>
    <s v="marilyn.cueva@lapositivaeps.com.pe"/>
    <n v="8426"/>
    <s v="FORT VALDEZ, MICHEL ALFIERI"/>
  </r>
  <r>
    <x v="1"/>
    <x v="490"/>
    <x v="171"/>
    <n v="10422"/>
    <m/>
    <m/>
    <x v="0"/>
    <x v="490"/>
    <s v="CUEVAS"/>
    <s v="ESCALANTE"/>
    <s v="FIORELA ELIZABETH"/>
    <s v="ASESOR"/>
    <x v="4"/>
    <s v="RENTAS REGIONAL - RRPP Y RRVV SUR"/>
    <s v="RENTAS REGIONAL"/>
    <s v="GERENCIA COMERCIAL PERSONAS"/>
    <s v="GNC-G. DIVISION DE NEGOCIOS, CLIENTES Y CANALES"/>
    <s v="JULIACA - OF. PRINCIPAL"/>
    <s v="1220059078"/>
    <s v="LPV Juliaca Rentas Regional Sur"/>
    <s v="LPV-Promotores Rentas Vitalicias"/>
    <x v="0"/>
    <s v="Femenino"/>
    <s v="fcuevase@lapositivavida.com.pe"/>
    <n v="8903"/>
    <s v="CASAFRANCA LOPEZ, MAX  ALEXIS"/>
  </r>
  <r>
    <x v="1"/>
    <x v="491"/>
    <x v="15"/>
    <n v="11611"/>
    <m/>
    <m/>
    <x v="0"/>
    <x v="491"/>
    <s v="CUIPAL"/>
    <s v="SANCHEZ"/>
    <s v="WALDIR JESUS"/>
    <s v="ESPECIALISTA DE APLICACIONES"/>
    <x v="0"/>
    <s v="DESARROLLO DE APLICACIONES III"/>
    <s v="DESARROLLO DE APLICACIONES III"/>
    <s v="DESARROLLO Y PROYECTOS DE TI"/>
    <s v="GTI-G. CORP. DE TI"/>
    <s v="LIMA - OF. PRINCIPAL (Piso 09)"/>
    <s v="1201026035"/>
    <s v="LPV Corp Desarrollo y proyectos TI Lima"/>
    <s v="LPV-Empleados Vida"/>
    <x v="0"/>
    <s v="Masculino"/>
    <s v="wcuipals@lapositivavida.com.pe"/>
    <n v="6034"/>
    <s v="ALVARADO RODRIGUEZ, CARLA MARISA"/>
  </r>
  <r>
    <x v="1"/>
    <x v="492"/>
    <x v="293"/>
    <n v="9265"/>
    <m/>
    <m/>
    <x v="0"/>
    <x v="492"/>
    <s v="CUNGIA"/>
    <s v="ENEQUE"/>
    <s v="SONIA"/>
    <s v="CONSULTOR DE CALIDAD - APL"/>
    <x v="5"/>
    <s v="NEGOCIOS MATRIX I"/>
    <s v="NEGOCIOS MATRIX"/>
    <s v="MATRIX"/>
    <s v="GTO-G. DIVISION TECNICA DE NEGOCIOS Y OPERACIONES"/>
    <s v="LIMA - OF. PRINCIPAL"/>
    <s v="1201026028"/>
    <s v="LPV Corp Matrix Lima"/>
    <s v="LPV-Empleados Vida"/>
    <x v="0"/>
    <s v="Femenino"/>
    <s v="scungiae@lapositivavida.com.pe"/>
    <n v="6044"/>
    <s v="SOLANO LENGUA, BEATRIZ MARIANA"/>
  </r>
  <r>
    <x v="0"/>
    <x v="493"/>
    <x v="294"/>
    <n v="5935"/>
    <m/>
    <m/>
    <x v="0"/>
    <x v="493"/>
    <s v="CURAY"/>
    <s v="CADENILLAS"/>
    <s v="LUIS MIGUEL"/>
    <s v="APODERADO ADMINISTRATIVO"/>
    <x v="3"/>
    <s v="CUENTAS POR PAGAR"/>
    <s v="ADMINISTRACION LIMA"/>
    <s v="ADMINISTRACION Y LOGISTICA"/>
    <s v="GAF-G. CORP. DE ADMIN. Y FINANZAS"/>
    <s v="LIMA - OF. PRINCIPAL (Piso 04)"/>
    <s v="1100992012"/>
    <s v="LPG Corp G.Admi y Logis Lima"/>
    <s v="LPG -Funcionarios Generales"/>
    <x v="0"/>
    <s v="Masculino"/>
    <s v="lcurayc@lapositivavida.com.pe"/>
    <n v="5890"/>
    <s v="BULNES GEREDA, VIOLETA  VICTORIA"/>
  </r>
  <r>
    <x v="1"/>
    <x v="494"/>
    <x v="15"/>
    <n v="11608"/>
    <m/>
    <m/>
    <x v="0"/>
    <x v="494"/>
    <s v="CURAY"/>
    <s v="COLAN"/>
    <s v="ANDREA JIMENA"/>
    <s v="ASESOR"/>
    <x v="4"/>
    <s v="VIDA INDIVIDUAL LIMA G10"/>
    <s v="COMERCIAL PERSONAS FFVV"/>
    <s v="GERENCIA COMERCIAL PERSONAS"/>
    <s v="GNC-G. DIVISION DE NEGOCIOS, CLIENTES Y CANALES"/>
    <s v="LIMA - OF. PRINCIPAL"/>
    <s v="1201626028"/>
    <s v="LPV Cesi Corp Comercial FFVV"/>
    <s v="LPV-Promotores Vida"/>
    <x v="0"/>
    <s v="Femenino"/>
    <s v="acurayc@lapositivavida.com.pe"/>
    <n v="10961"/>
    <s v="MARIN BECERRA, EDITH JENNY"/>
  </r>
  <r>
    <x v="0"/>
    <x v="495"/>
    <x v="45"/>
    <n v="10145"/>
    <m/>
    <m/>
    <x v="0"/>
    <x v="495"/>
    <s v="CURI"/>
    <s v="MAMANI"/>
    <s v="GINA PAMELA"/>
    <s v="ASISTENTE SOCIAL - APL"/>
    <x v="5"/>
    <s v="REMUNERACIONES"/>
    <s v="REMUNERACIONES"/>
    <s v="COMPENSACIONES"/>
    <s v="GGP-G. CORP. DE GESTION DE PERSONAS"/>
    <s v="LIMA - OF. PRINCIPAL (Piso 05)"/>
    <s v="1100991015"/>
    <s v="LPG Corp Compensaciones Lima"/>
    <s v="LPG-Empleados Generales"/>
    <x v="0"/>
    <s v="Femenino"/>
    <s v="gina.curi@lapositiva.com.pe"/>
    <n v="8480"/>
    <s v="ARCE VERASTEGUI, LUISA MARLENE"/>
  </r>
  <r>
    <x v="1"/>
    <x v="495"/>
    <x v="45"/>
    <n v="10145"/>
    <m/>
    <m/>
    <x v="0"/>
    <x v="495"/>
    <s v="CURI"/>
    <s v="MAMANI"/>
    <s v="GINA PAMELA"/>
    <s v="ASISTENTE SOCIAL - APL"/>
    <x v="5"/>
    <s v="REMUNERACIONES"/>
    <s v="REMUNERACIONES"/>
    <s v="COMPENSACIONES"/>
    <s v="GGP-G. CORP. DE GESTION DE PERSONAS"/>
    <s v="LIMA - OF. PRINCIPAL (Piso 05)"/>
    <s v="1201026016"/>
    <s v="LPV Corp Compensaciones Lima"/>
    <s v="LPV-Empleados Vida"/>
    <x v="0"/>
    <s v="Femenino"/>
    <s v="gina.curi@lapositiva.com.pe"/>
    <n v="8480"/>
    <s v="ARCE VERASTEGUI, LUISA MARLENE"/>
  </r>
  <r>
    <x v="0"/>
    <x v="496"/>
    <x v="28"/>
    <n v="9988"/>
    <m/>
    <m/>
    <x v="0"/>
    <x v="496"/>
    <s v="CURIÑAUPA"/>
    <s v="SULCA"/>
    <s v="VANESSA ELIZABETH"/>
    <s v="ASISTENTE DE COBRANZAS"/>
    <x v="1"/>
    <s v="SERVICIOS DE COBRANZAS"/>
    <s v="OPERACIONES DE COBRANZAS"/>
    <s v="G. DE OPERACIONES"/>
    <s v="GTO-G. DIVISION TECNICA DE NEGOCIOS Y OPERACIONES"/>
    <s v="LIMA - OF. PRINCIPAL (Piso 02)"/>
    <s v="1100992207"/>
    <s v="LPG Corp Cobranza Lima"/>
    <s v="LPG-Empleados Generales"/>
    <x v="0"/>
    <s v="Femenino"/>
    <s v="vanessa.curinaupa@lapositiva.com.pe"/>
    <n v="1827"/>
    <s v="GONZALES BUTRICA, NANCY  VANESSA"/>
  </r>
  <r>
    <x v="0"/>
    <x v="497"/>
    <x v="295"/>
    <n v="1273"/>
    <m/>
    <m/>
    <x v="0"/>
    <x v="497"/>
    <s v="CURO"/>
    <s v="VASQUEZ"/>
    <s v="IVON ELIZABETH"/>
    <s v="ANALISTA DE EMISION"/>
    <x v="5"/>
    <s v="EMISION PROYECTOS Y MEJORAS"/>
    <s v="EMISION"/>
    <s v="G. DE OPERACIONES"/>
    <s v="GTO-G. DIVISION TECNICA DE NEGOCIOS Y OPERACIONES"/>
    <s v="LIMA - OF. PRINCIPAL"/>
    <s v="1100991232"/>
    <s v="LPG Corp Emision Lima"/>
    <s v="LPG-Empleados Generales"/>
    <x v="0"/>
    <s v="Femenino"/>
    <s v="icuro@lapositiva.com.pe"/>
    <n v="10662"/>
    <s v="VIGIL ARIAS, ILIANA KATHERINE"/>
  </r>
  <r>
    <x v="0"/>
    <x v="498"/>
    <x v="296"/>
    <n v="8389"/>
    <m/>
    <m/>
    <x v="0"/>
    <x v="498"/>
    <s v="CUYA"/>
    <s v="ATUNCAR"/>
    <s v="LUIS ALONSO"/>
    <s v="ASISTENTE DE SINIESTROS VEHICULOS"/>
    <x v="1"/>
    <s v="SINIESTROS VEHICULOS - ADMIN"/>
    <s v="SINIESTROS VEHICULOS Y SOAT"/>
    <s v="VEHICULOS Y SOAT"/>
    <s v="GTO-G. DIVISION TECNICA DE NEGOCIOS Y OPERACIONES"/>
    <s v="LIMA - OF. PRINCIPAL (Piso 12)"/>
    <s v="1100991709"/>
    <s v="LPG Corp Sinies vehí-Sini veh,SOAT y sal"/>
    <s v="LPG-Empleados Generales"/>
    <x v="0"/>
    <s v="Masculino"/>
    <s v="luis.cuya@lapositiva.com.pe"/>
    <n v="7675"/>
    <s v="QUIÑONES LEZAMA, GERMAN EDUARDO"/>
  </r>
  <r>
    <x v="1"/>
    <x v="499"/>
    <x v="70"/>
    <n v="11446"/>
    <m/>
    <m/>
    <x v="0"/>
    <x v="499"/>
    <s v="DAVALOS"/>
    <s v="TRUJILLO"/>
    <s v="CARLOS ALBERTO"/>
    <s v="ASESOR"/>
    <x v="4"/>
    <s v="VIDA INDIVIDUAL REGIONAL G1"/>
    <s v="COMERCIAL PERSONAS FFVV"/>
    <s v="GERENCIA COMERCIAL PERSONAS"/>
    <s v="GNC-G. DIVISION DE NEGOCIOS, CLIENTES Y CANALES"/>
    <s v="AREQUIPA - OF. PRINCIPAL"/>
    <s v="1205019045"/>
    <s v="LPV Arequipa Vida Individual Sur 1"/>
    <s v="LPV-Promotores Vida"/>
    <x v="0"/>
    <s v="Masculino"/>
    <s v="cdavalost@lapositivavida.com.pe"/>
    <n v="10769"/>
    <s v="GONZALES RAVINES, ETAN NATANAEL"/>
  </r>
  <r>
    <x v="0"/>
    <x v="500"/>
    <x v="64"/>
    <n v="7967"/>
    <m/>
    <m/>
    <x v="0"/>
    <x v="500"/>
    <s v="DAVILA"/>
    <s v="MIRANDA"/>
    <s v="NARA"/>
    <s v="ASISTENTE DE EXPERIENCIA AL CLIENTE"/>
    <x v="1"/>
    <s v="EXPERIENCIA AL CLIENTE"/>
    <s v="EXPERIENCIA AL CLIENTE"/>
    <s v="MARKETING Y CANALES DIGITALES"/>
    <s v="GNC-G. DIVISION DE NEGOCIOS, CLIENTES Y CANALES"/>
    <s v="LIMA - OF. PRINCIPAL (Piso 06)"/>
    <s v="1100991057"/>
    <s v="LPG Corp Experiencia al cliente Lima"/>
    <s v="LPG-Empleados Generales"/>
    <x v="0"/>
    <s v="Femenino"/>
    <s v="nara.davila@lapositiva.com.pe"/>
    <n v="9217"/>
    <s v="PALOMINO MENDIOLAZA, ARTURO  ELVIDER"/>
  </r>
  <r>
    <x v="0"/>
    <x v="501"/>
    <x v="297"/>
    <n v="10286"/>
    <m/>
    <m/>
    <x v="0"/>
    <x v="501"/>
    <s v="DE BRACAMONTE"/>
    <s v="NORIEGA"/>
    <s v="AMY LIZZETH"/>
    <s v="ANALISTA JUNIOR FACTURACION NO CORE"/>
    <x v="6"/>
    <s v="ADMINISTRACION CORP."/>
    <s v="ADMINISTRACION LIMA"/>
    <s v="ADMINISTRACION Y LOGISTICA"/>
    <s v="GAF-G. CORP. DE ADMIN. Y FINANZAS"/>
    <s v="LIMA - OF. PRINCIPAL (Piso 04)"/>
    <s v="1100992012"/>
    <s v="LPG Corp G.Admi y Logis Lima"/>
    <s v="LPG-Empleados Generales"/>
    <x v="0"/>
    <s v="Femenino"/>
    <s v="amy.debracamonte@lapositiva.com.pe"/>
    <n v="5861"/>
    <s v="CHUNGA RUIZ, GIOVANNA  PATRICIA"/>
  </r>
  <r>
    <x v="1"/>
    <x v="502"/>
    <x v="25"/>
    <n v="11697"/>
    <d v="2021-10-25T00:00:00"/>
    <m/>
    <x v="1"/>
    <x v="502"/>
    <s v="DE LA CRUZ"/>
    <s v="ALIAGA"/>
    <s v="CRISTINA"/>
    <s v="ASESOR"/>
    <x v="4"/>
    <s v="VIDA INDIVIDUAL LIMA G3"/>
    <s v="COMERCIAL PERSONAS FFVV"/>
    <s v="GERENCIA COMERCIAL PERSONAS"/>
    <s v="GNC-G. DIVISION DE NEGOCIOS, CLIENTES Y CANALES"/>
    <s v="LIMA - OF. PRINCIPAL"/>
    <s v="1201626028"/>
    <s v="LPV Cesi Corp Comercial FFVV"/>
    <s v="LPV-Promotores Vida"/>
    <x v="0"/>
    <s v="Femenino"/>
    <s v="cdelacruza@lapositivavida.com.pe"/>
    <n v="10733"/>
    <s v="PEREZ ROSALES, MARIA CAROLINA"/>
  </r>
  <r>
    <x v="0"/>
    <x v="503"/>
    <x v="15"/>
    <n v="11584"/>
    <m/>
    <m/>
    <x v="0"/>
    <x v="503"/>
    <s v="DE LA CRUZ"/>
    <s v="DE LA CRUZ"/>
    <s v="MARGARITA DEL ROSARIO"/>
    <s v="ASESOR DIGITAL"/>
    <x v="4"/>
    <s v="RED DIGITAL SALUD IV"/>
    <s v="COMERCIAL DIGITAL"/>
    <s v="MARKETING Y CANALES DIGITALES"/>
    <s v="GNC-G. DIVISION DE NEGOCIOS, CLIENTES Y CANALES"/>
    <s v="LIMA - OF. PRINCIPAL (Piso 06)"/>
    <s v="1100992023"/>
    <s v="LPG Corp Canal digital Lima"/>
    <s v="LPG Canal Digital Empleados"/>
    <x v="0"/>
    <s v="Femenino"/>
    <s v="margarita.delacruz@lapositiva.com.pe"/>
    <n v="11182"/>
    <s v="FREYRE LLANOS, MAYRA LISSETTE"/>
  </r>
  <r>
    <x v="0"/>
    <x v="504"/>
    <x v="298"/>
    <n v="1573"/>
    <m/>
    <m/>
    <x v="0"/>
    <x v="504"/>
    <s v="DE LA CRUZ"/>
    <s v="FLORES"/>
    <s v="ENRIQUE FERMIN"/>
    <s v="ANALISTA DE SINIESTROS SOAT"/>
    <x v="5"/>
    <s v="SINIESTROS SOAT Y SALUD"/>
    <s v="SINIESTROS VEHICULOS Y SOAT"/>
    <s v="VEHICULOS Y SOAT"/>
    <s v="GTO-G. DIVISION TECNICA DE NEGOCIOS Y OPERACIONES"/>
    <s v="LIMA - OF. CASITA SOAT"/>
    <s v="1100991706"/>
    <s v="LPG Corp Siniestros Soat Lima"/>
    <s v="LPG-Empleados Generales"/>
    <x v="0"/>
    <s v="Masculino"/>
    <s v="edelacruz@lapositiva.com.pe"/>
    <n v="3590"/>
    <s v="PEREZ SAENZ, PAOLA VIRGINIA"/>
  </r>
  <r>
    <x v="0"/>
    <x v="505"/>
    <x v="152"/>
    <n v="11311"/>
    <m/>
    <m/>
    <x v="0"/>
    <x v="505"/>
    <s v="DE LA CRUZ"/>
    <s v="SOTO"/>
    <s v="LUCIA"/>
    <s v="ANALISTA SENIOR DE ASEGURAMIENTO Y CONTROL DE CALIDAD"/>
    <x v="2"/>
    <s v="ASEGURAMIENTO Y CONTROL DE LA CALIDAD"/>
    <s v="ASEGURAMIENTO Y CONTROL DE LA CALIDAD"/>
    <s v="DESARROLLO Y PROYECTOS DE TI"/>
    <s v="GTI-G. CORP. DE TI"/>
    <s v="LIMA - OF. PRINCIPAL (Piso 08)"/>
    <s v="1100991506"/>
    <s v="LPG Corp G. TI Aseguramiento de calidad Lima"/>
    <s v="LPG-Empleados Generales"/>
    <x v="0"/>
    <s v="Femenino"/>
    <s v="lucia.delacruz@lapositiva.com.pe"/>
    <n v="9540"/>
    <s v="ALIAGA ESPINOZA, PAVEL DEMIAN"/>
  </r>
  <r>
    <x v="0"/>
    <x v="506"/>
    <x v="213"/>
    <n v="10715"/>
    <m/>
    <m/>
    <x v="0"/>
    <x v="506"/>
    <s v="DE LA FLOR"/>
    <s v="QUISPE"/>
    <s v="CYNTHIA ALEXANDRA"/>
    <s v="ANALISTA DE PRODUCTOS RRGG"/>
    <x v="5"/>
    <s v="PRODUCTOS RRGG G1"/>
    <s v="PRODUCTOS RRGG G1"/>
    <s v="PRODUCTOS RRGG"/>
    <s v="GTO-G. DIVISION TECNICA DE NEGOCIOS Y OPERACIONES"/>
    <s v="LIMA - OF. PRINCIPAL"/>
    <s v="1100991713"/>
    <s v="LPG Corp Productos Riesgos generales"/>
    <s v="LPG-Empleados Generales"/>
    <x v="0"/>
    <s v="Femenino"/>
    <s v="cynthia.delaflor@lapositiva.com.pe"/>
    <n v="5124"/>
    <s v="ISLA ISUIZA, HILDA MARILY"/>
  </r>
  <r>
    <x v="1"/>
    <x v="507"/>
    <x v="299"/>
    <n v="5942"/>
    <m/>
    <m/>
    <x v="0"/>
    <x v="507"/>
    <s v="DE LA TORRE"/>
    <s v="ALFARO"/>
    <s v="JAVIER MANUEL"/>
    <s v="EJECUTIVO COMERCIAL - ASR"/>
    <x v="2"/>
    <s v="CORREDORES REGIONAL SUR - TACNA/ILO"/>
    <s v="CORREDORES REGIONAL SUR"/>
    <s v="CORREDORES REGIONALES"/>
    <s v="GNC-G. DIVISION DE NEGOCIOS, CLIENTES Y CANALES"/>
    <s v="TACNA - OF. PRINCIPAL"/>
    <s v="1222038604"/>
    <s v="LPV Tacna Comercial Regional Sur"/>
    <s v="LPV Empleados Mixto"/>
    <x v="0"/>
    <s v="Masculino"/>
    <s v="jdelatorrea@lapositivavida.com.pe"/>
    <n v="8665"/>
    <s v="SOLIS ROSAS CARRION, DIEGO"/>
  </r>
  <r>
    <x v="1"/>
    <x v="508"/>
    <x v="300"/>
    <n v="11481"/>
    <m/>
    <m/>
    <x v="0"/>
    <x v="508"/>
    <s v="DE LOS RIOS"/>
    <s v="ESPINOZA"/>
    <s v="MARCIAL BERNARDO"/>
    <s v="SCRUM MASTER - ESP"/>
    <x v="0"/>
    <s v="AGILE SM"/>
    <s v="AGILE SM"/>
    <s v="PLACE"/>
    <s v="GDE-G. DE GESTION ESTRATEGICA"/>
    <s v="LIMA - OF. PRINCIPAL (Piso 09)"/>
    <s v="1201028001"/>
    <s v="LPV Corp Gestión Estrategica Lima"/>
    <s v="LPV-Empleados Vida"/>
    <x v="0"/>
    <s v="Masculino"/>
    <s v="mdelosriose@lapositivavida.com.pe"/>
    <n v="11267"/>
    <s v="SIESQUEN MANRIQUE, PEDRO JEFFERSON"/>
  </r>
  <r>
    <x v="1"/>
    <x v="509"/>
    <x v="59"/>
    <n v="11287"/>
    <m/>
    <m/>
    <x v="0"/>
    <x v="509"/>
    <s v="DE LOS RIOS"/>
    <s v="FERNANDEZ"/>
    <s v="CHRISTIAN LUIS"/>
    <s v="ARQUITECTO EMPRESARIAL DE APLICACIONES"/>
    <x v="0"/>
    <s v="ARQUITECTURA EMPRESARIAL"/>
    <s v="ARQUITECTURA EMPRESARIAL"/>
    <s v="TECNOLOGIA Y TRANSFORMACION"/>
    <s v="GTI-G. CORP. DE TI"/>
    <s v="LIMA - OF. PRINCIPAL (Piso 09)"/>
    <s v="1201029025"/>
    <s v="LPV Corp G. Tecnologia y Transform Lima"/>
    <s v="LPV-Empleados Vida"/>
    <x v="0"/>
    <s v="Masculino"/>
    <s v="cdelosriosf@lapositivavida.com.pe"/>
    <n v="10072"/>
    <s v="SANCHEZ SANCHEZ, JUAN JOSÉ"/>
  </r>
  <r>
    <x v="0"/>
    <x v="510"/>
    <x v="121"/>
    <n v="11710"/>
    <m/>
    <m/>
    <x v="0"/>
    <x v="510"/>
    <s v="DE MICHELI"/>
    <s v="SAL Y ROSAS"/>
    <s v="CAROL  LISBETH"/>
    <s v="ANALISTA SENIOR DE ANALITICA DE CLIENTES Y BIG DATA"/>
    <x v="2"/>
    <s v="CLIENTES Y BIG DATA"/>
    <s v="CLIENTES Y BIG DATA"/>
    <s v="MARKETING Y CANALES DIGITALES"/>
    <s v="GNC-G. DIVISION DE NEGOCIOS, CLIENTES Y CANALES"/>
    <s v="LIMA - OF. CANAVAL Y MOREYRA"/>
    <s v="1100991034"/>
    <s v="LPG Corp Inteligencia Comercial Lima"/>
    <s v="LPG-Empleados Generales"/>
    <x v="0"/>
    <s v="Femenino"/>
    <s v="carol.demicheli@lapositiva.com.pe"/>
    <n v="11168"/>
    <s v="SANCHEZ NEGREYROS, GAUDY JESSICA"/>
  </r>
  <r>
    <x v="1"/>
    <x v="511"/>
    <x v="63"/>
    <n v="10036"/>
    <m/>
    <m/>
    <x v="0"/>
    <x v="511"/>
    <s v="DEL BARCO"/>
    <s v="ARRIOLA"/>
    <s v="LIDIA LEONOR"/>
    <s v="EJECUTIVO COMERCIAL - APL"/>
    <x v="5"/>
    <s v="CANALES MASIVOS RETAIL"/>
    <s v="CANALES MASIVOS COMERCIALIZADORES Y RETAIL"/>
    <s v="CANALES MASIVOS"/>
    <s v="GNC-G. DIVISION DE NEGOCIOS, CLIENTES Y CANALES"/>
    <s v="LIMA - OF. PRINCIPAL"/>
    <s v="1201028736"/>
    <s v="LPV Targa Canal no tradicional Lima"/>
    <s v="LPV Empleados Mixto"/>
    <x v="0"/>
    <s v="Femenino"/>
    <s v="ldelbarcoa@lapositivavida.com.pe"/>
    <n v="7618"/>
    <s v="LECAROS MONTUFAR, SANDRA PAOLA"/>
  </r>
  <r>
    <x v="0"/>
    <x v="512"/>
    <x v="301"/>
    <n v="11571"/>
    <m/>
    <m/>
    <x v="0"/>
    <x v="512"/>
    <s v="DEL BUSTO"/>
    <s v="VELAZCO"/>
    <s v="SERGIO JAIR"/>
    <s v="ASISTENTE DE EMISION"/>
    <x v="1"/>
    <s v="EMISION PATRIMONIALES I"/>
    <s v="EMISION"/>
    <s v="G. DE OPERACIONES"/>
    <s v="GTO-G. DIVISION TECNICA DE NEGOCIOS Y OPERACIONES"/>
    <s v="LIMA - OF. PRINCIPAL"/>
    <s v="1100991232"/>
    <s v="LPG Corp Emision Lima"/>
    <s v="LPG-Empleados Generales"/>
    <x v="0"/>
    <s v="Masculino"/>
    <s v="sergio.delbusto@lapositiva.com.pe"/>
    <n v="7723"/>
    <s v="CHOQUE RIVEROS, MANUEL DAVID"/>
  </r>
  <r>
    <x v="0"/>
    <x v="513"/>
    <x v="302"/>
    <n v="5564"/>
    <m/>
    <m/>
    <x v="0"/>
    <x v="513"/>
    <s v="DEL CARPIO"/>
    <s v="GOMEZ DE LA TORRE"/>
    <s v="LOURDES MARIANA"/>
    <s v="GERENTE ADJUNTO DE AGRARIO"/>
    <x v="8"/>
    <s v="SEGURO AGRARIO"/>
    <s v="SEGURO AGRARIO"/>
    <s v="SEGURO AGRARIO"/>
    <s v="GTO-G. DIVISION TECNICA DE NEGOCIOS Y OPERACIONES"/>
    <s v="LIMA - OF. PRINCIPAL (Piso 09)"/>
    <s v="1100991021"/>
    <s v="LPG Corp Agrario Lima"/>
    <s v="LPG -Funcionarios Generales"/>
    <x v="2"/>
    <s v="Femenino"/>
    <s v="ldelcarpio@lapositiva.com.pe"/>
    <n v="10360"/>
    <s v="PIRES FERNANDES PEDROSO, AUGUSTO TOMÉ"/>
  </r>
  <r>
    <x v="1"/>
    <x v="514"/>
    <x v="303"/>
    <n v="5761"/>
    <m/>
    <m/>
    <x v="0"/>
    <x v="514"/>
    <s v="DEL CARPIO"/>
    <s v="GUZMAN"/>
    <s v="ALEJANDRA GERALDINE"/>
    <s v="ASISTENTE DE EMISION"/>
    <x v="1"/>
    <s v="EMISION RIESGOS LABORALES"/>
    <s v="EMISION"/>
    <s v="G. DE OPERACIONES"/>
    <s v="GTO-G. DIVISION TECNICA DE NEGOCIOS Y OPERACIONES"/>
    <s v="AREQUIPA - OF. PRINCIPAL"/>
    <s v="1205017464"/>
    <s v="LPV Arequipa Emisión LPV Sur"/>
    <s v="LPV-Empleados Vida"/>
    <x v="0"/>
    <s v="Femenino"/>
    <s v="adelcarpio@lapositivavida.com.pe"/>
    <n v="10662"/>
    <s v="VIGIL ARIAS, ILIANA KATHERINE"/>
  </r>
  <r>
    <x v="1"/>
    <x v="515"/>
    <x v="258"/>
    <n v="10720"/>
    <m/>
    <m/>
    <x v="0"/>
    <x v="515"/>
    <s v="DEL CASTILLO"/>
    <s v="VELOZ"/>
    <s v="EDY ELENA"/>
    <s v="ASESOR"/>
    <x v="4"/>
    <s v="RENTAS REGIONAL - RRPP Y RRVV SUR"/>
    <s v="RENTAS REGIONAL"/>
    <s v="GERENCIA COMERCIAL PERSONAS"/>
    <s v="GNC-G. DIVISION DE NEGOCIOS, CLIENTES Y CANALES"/>
    <s v="HUANCAYO - OF. PRINCIPAL"/>
    <s v="1212129054"/>
    <s v="LPV Huancayo Rentas Regional Sur"/>
    <s v="LPV-Promotores Rentas Vitalicias"/>
    <x v="0"/>
    <s v="Femenino"/>
    <s v="edelcastillov@lapositivavida.com.pe"/>
    <n v="8903"/>
    <s v="CASAFRANCA LOPEZ, MAX  ALEXIS"/>
  </r>
  <r>
    <x v="0"/>
    <x v="516"/>
    <x v="184"/>
    <n v="9138"/>
    <m/>
    <m/>
    <x v="0"/>
    <x v="516"/>
    <s v="DEL PINO"/>
    <s v="ASCONA"/>
    <s v="VIVIANI ELIZABETH"/>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viviani.delpino@lapositiva.com.pe"/>
    <n v="10974"/>
    <s v="ESPINOZA GHEZZI, KATHERINE CRISTEL"/>
  </r>
  <r>
    <x v="2"/>
    <x v="517"/>
    <x v="7"/>
    <n v="9658"/>
    <d v="2021-10-31T00:00:00"/>
    <m/>
    <x v="1"/>
    <x v="517"/>
    <s v="DELGADO"/>
    <s v="ANGELES"/>
    <s v="JACQUELINE SHABELLY"/>
    <s v="ASISTENTE DE EMISION"/>
    <x v="1"/>
    <s v="EMISION SOAT Y VEHICULOS"/>
    <s v="EMISION"/>
    <s v="G. DE OPERACIONES"/>
    <s v="GTO-G. DIVISION TECNICA DE NEGOCIOS Y OPERACIONES"/>
    <s v="LIMA - OF. PRINCIPAL"/>
    <s v="1300992005"/>
    <s v="LPE-Gastos Asig. Operac. / Emisión"/>
    <s v="LPE - Empleados EPS"/>
    <x v="0"/>
    <s v="Femenino"/>
    <s v="jacqueline.delgado@lapositivaeps.com.pe"/>
    <n v="5763"/>
    <s v="LOPEZ ARCE, JORGE"/>
  </r>
  <r>
    <x v="0"/>
    <x v="518"/>
    <x v="304"/>
    <n v="11304"/>
    <m/>
    <m/>
    <x v="0"/>
    <x v="518"/>
    <s v="DELGADO"/>
    <s v="CASTILLO"/>
    <s v="CARLOS ANTONIO ISRAEL"/>
    <s v="EJECUTIVO COMERCIAL - APL"/>
    <x v="5"/>
    <s v="CORREDORES OFICINAS LPG - MIRAFLORES G2"/>
    <s v="CORREDORES OFICINAS"/>
    <s v="CORREDORES EMPRESARIALES"/>
    <s v="GNC-G. DIVISION DE NEGOCIOS, CLIENTES Y CANALES"/>
    <s v="LIMA - OF. MIRAFLORES"/>
    <s v="1101340002"/>
    <s v="LPG Miraflores Comercial Lima"/>
    <s v="LPG Empleados Mixto"/>
    <x v="0"/>
    <s v="Masculino"/>
    <s v="carlos.delgado@lapositiva.com.pe"/>
    <n v="7722"/>
    <s v="GRIMALDO IPARRAGUIRRE, VIRGINIA SOLEDAD"/>
  </r>
  <r>
    <x v="0"/>
    <x v="519"/>
    <x v="305"/>
    <n v="7768"/>
    <m/>
    <m/>
    <x v="0"/>
    <x v="519"/>
    <s v="DELGADO"/>
    <s v="GROSSMANN"/>
    <s v="YURI FIDEL"/>
    <s v="APODERADO DE SEGURIDAD Y SALUD EN EL TRABAJO"/>
    <x v="3"/>
    <s v="SEGURIDAD Y SALUD EN EL TRABAJO"/>
    <s v="SEGURIDAD Y SALUD EN EL TRABAJO"/>
    <s v="SEGURIDAD Y SALUD EN EL TRABAJO"/>
    <s v="GGP-G. CORP. DE GESTION DE PERSONAS"/>
    <s v="LIMA - OF. PRINCIPAL (Piso 05)"/>
    <s v="1100991072"/>
    <s v="LPG Corp Seguridad y salud Lima"/>
    <s v="LPG -Funcionarios Generales"/>
    <x v="0"/>
    <s v="Masculino"/>
    <s v="yuri.delgado@lapositiva.com.pe"/>
    <n v="2995"/>
    <s v="MOREY LINDLEY, CARLOS ENRIQUE MARTIN"/>
  </r>
  <r>
    <x v="0"/>
    <x v="520"/>
    <x v="113"/>
    <n v="10114"/>
    <m/>
    <m/>
    <x v="0"/>
    <x v="520"/>
    <s v="DELGADO"/>
    <s v="PEREZ"/>
    <s v="FERNANDO LAURO"/>
    <s v="DIRECTOR MEDICO SOAT"/>
    <x v="3"/>
    <s v="SINIESTROS VEHICULOS Y SOAT"/>
    <s v="SINIESTROS VEHICULOS Y SOAT"/>
    <s v="VEHICULOS Y SOAT"/>
    <s v="GTO-G. DIVISION TECNICA DE NEGOCIOS Y OPERACIONES"/>
    <s v="LIMA - OF. PRINCIPAL (Piso 12)"/>
    <s v="1100991708"/>
    <s v="LPG Corp Siniestros vehí, SOAT y Salud"/>
    <s v="LPG -Funcionarios Generales"/>
    <x v="0"/>
    <s v="Masculino"/>
    <s v="fernando.delgado@lapositiva.com.pe"/>
    <n v="61"/>
    <s v="ILLANES CALDERON, CECILIA SILVIA"/>
  </r>
  <r>
    <x v="0"/>
    <x v="521"/>
    <x v="99"/>
    <n v="11063"/>
    <m/>
    <m/>
    <x v="0"/>
    <x v="521"/>
    <s v="DELGADO"/>
    <s v="SUEROS"/>
    <s v="ANAPAULA MABEL"/>
    <s v="ASISTENTE DE EMISION"/>
    <x v="1"/>
    <s v="EMISION PATRIMONIALES I"/>
    <s v="EMISION"/>
    <s v="G. DE OPERACIONES"/>
    <s v="GTO-G. DIVISION TECNICA DE NEGOCIOS Y OPERACIONES"/>
    <s v="AREQUIPA - OF. PRINCIPAL"/>
    <s v="1105010242"/>
    <s v="LPG Arequipa Emision Sur"/>
    <s v="LPG-Empleados Generales"/>
    <x v="0"/>
    <s v="Femenino"/>
    <s v="ana.delgado@lapositiva.com.pe"/>
    <n v="7723"/>
    <s v="CHOQUE RIVEROS, MANUEL DAVID"/>
  </r>
  <r>
    <x v="1"/>
    <x v="522"/>
    <x v="24"/>
    <n v="11661"/>
    <m/>
    <m/>
    <x v="0"/>
    <x v="522"/>
    <s v="DEZA"/>
    <s v="CABRERA"/>
    <s v="CLAUDIA JACKELINE"/>
    <s v="ASESOR DE VENTAS"/>
    <x v="4"/>
    <s v="COMERCIAL SPF REGIONAL - NORTE G1"/>
    <s v="COMERCIAL SPF"/>
    <s v="GERENCIA COMERCIAL PERSONAS"/>
    <s v="GNC-G. DIVISION DE NEGOCIOS, CLIENTES Y CANALES"/>
    <s v="TRUJILLO - OF. PRINCIPAL"/>
    <s v="1213065004"/>
    <s v="LPV Trujillo Comercial SPF Reg Norte"/>
    <s v="LPV-Promotores Sepelium"/>
    <x v="0"/>
    <s v="Femenino"/>
    <s v="lvaca@lapositivavida.com.pe"/>
    <n v="3547"/>
    <s v="VACA ROSARIO, LUIS  AUGUSTO"/>
  </r>
  <r>
    <x v="0"/>
    <x v="523"/>
    <x v="306"/>
    <n v="9872"/>
    <m/>
    <m/>
    <x v="0"/>
    <x v="523"/>
    <s v="DEZA"/>
    <s v="HIUGUAY"/>
    <s v="MILAGROS JAHAIRA"/>
    <s v="ASISTENTE DE GERENCIA"/>
    <x v="1"/>
    <s v="CORREDORES REGIONAL NORTE"/>
    <s v="CORREDORES REGIONAL NORTE"/>
    <s v="CORREDORES REGIONALES"/>
    <s v="GNC-G. DIVISION DE NEGOCIOS, CLIENTES Y CANALES"/>
    <s v="TRUJILLO - OF. PRINCIPAL"/>
    <s v="1100993402"/>
    <s v="LPG Corp Comercial Regional Norte"/>
    <s v="LPG-Empleados Generales"/>
    <x v="0"/>
    <s v="Femenino"/>
    <s v="milagros.deza@lapositiva.com.pe"/>
    <n v="2032"/>
    <s v="ROMERO VARGAS, JULIO ALFREDO"/>
  </r>
  <r>
    <x v="1"/>
    <x v="524"/>
    <x v="171"/>
    <n v="10438"/>
    <m/>
    <m/>
    <x v="0"/>
    <x v="524"/>
    <s v="DIAZ"/>
    <s v="ALARCON"/>
    <s v="DIANA TERESA"/>
    <s v="ASESOR DE VENTAS"/>
    <x v="4"/>
    <s v="COMERCIAL SPF REGIONAL - NORTE G1"/>
    <s v="COMERCIAL SPF"/>
    <s v="GERENCIA COMERCIAL PERSONAS"/>
    <s v="GNC-G. DIVISION DE NEGOCIOS, CLIENTES Y CANALES"/>
    <s v="TRUJILLO - OF. PRINCIPAL"/>
    <s v="1213065004"/>
    <s v="LPV Trujillo Comercial SPF Reg Norte"/>
    <s v="LPV-Promotores Sepelium"/>
    <x v="0"/>
    <s v="Femenino"/>
    <s v="lvaca@lapositivavida.com.pe"/>
    <n v="3547"/>
    <s v="VACA ROSARIO, LUIS  AUGUSTO"/>
  </r>
  <r>
    <x v="0"/>
    <x v="525"/>
    <x v="107"/>
    <n v="10853"/>
    <m/>
    <m/>
    <x v="0"/>
    <x v="525"/>
    <s v="DIAZ"/>
    <s v="BUITRON"/>
    <s v="WENDY STEPHANY"/>
    <s v="ASISTENTE DE COBRANZAS"/>
    <x v="1"/>
    <s v="SERVICIOS DE COBRANZAS I"/>
    <s v="OPERACIONES DE COBRANZAS"/>
    <s v="G. DE OPERACIONES"/>
    <s v="GTO-G. DIVISION TECNICA DE NEGOCIOS Y OPERACIONES"/>
    <s v="TRUJILLO - OF. PRINCIPAL"/>
    <s v="1100994230"/>
    <s v="LPG Corp Cobranza Norte"/>
    <s v="LPG-Empleados Generales"/>
    <x v="0"/>
    <s v="Femenino"/>
    <s v="wendy.diaz@lapositiva.com.pe"/>
    <n v="8206"/>
    <s v="CARDENAS ZUÑIGA DE RODRIGUEZ, MILAGROS MARISOL"/>
  </r>
  <r>
    <x v="1"/>
    <x v="526"/>
    <x v="244"/>
    <n v="10270"/>
    <m/>
    <m/>
    <x v="0"/>
    <x v="526"/>
    <s v="DIAZ"/>
    <s v="CHACON"/>
    <s v="BILLY JASSEN"/>
    <s v="SUPERVISOR DE SERVICIOS Y RECURSOS INFORMATICOS"/>
    <x v="9"/>
    <s v="SERVICIOS Y RECURSOS INFORMATICOS I"/>
    <s v="SERVICIOS Y RECURSOS INFORMATICOS"/>
    <s v="INFRAESTRUCTURA Y PRODUCCION"/>
    <s v="GTI-G. CORP. DE TI"/>
    <s v="LIMA - OF. PRINCIPAL (Piso 08)"/>
    <s v="1201026037"/>
    <s v="LPV Corp G. Infraestru Servicios TI Lima"/>
    <s v="LPV-Empleados Vida"/>
    <x v="0"/>
    <s v="Masculino"/>
    <s v="bdiazc@lapositivavida.com.pe"/>
    <n v="11269"/>
    <s v="IPARRAGUIRRE JACOBO, MAGALY AZUCENA"/>
  </r>
  <r>
    <x v="0"/>
    <x v="527"/>
    <x v="56"/>
    <n v="8460"/>
    <m/>
    <m/>
    <x v="0"/>
    <x v="527"/>
    <s v="DIAZ"/>
    <s v="DIAZ"/>
    <s v="FIORELLA ROXANA"/>
    <s v="ASISTENTE DE COORDINACION DE INSPECCIONES"/>
    <x v="1"/>
    <s v="INGENIERIA Y PREVENCION DE RIESGOS"/>
    <s v="INGENIERIA Y PREVENCION DE RIESGOS"/>
    <s v="SUSCRIPCION E INGENIERIA"/>
    <s v="GNE-G. DIVISION TECNICA DE NEGOCIOS ESTRATEGICOS"/>
    <s v="LIMA - OF. PRINCIPAL (Piso 12)"/>
    <s v="1100991754"/>
    <s v="LPG Corp Ingieneria de Riesgos Lima"/>
    <s v="LPG-Empleados Generales"/>
    <x v="0"/>
    <s v="Femenino"/>
    <s v="fiorella.diaz@lapositiva.com.pe"/>
    <n v="6174"/>
    <s v="MELENDEZ MEDINA, CARLOS OSWALDO"/>
  </r>
  <r>
    <x v="0"/>
    <x v="528"/>
    <x v="9"/>
    <n v="11489"/>
    <m/>
    <m/>
    <x v="0"/>
    <x v="528"/>
    <s v="DIAZ"/>
    <s v="ENCALADA"/>
    <s v="VALERIA ELOISA"/>
    <s v="PRACTICANTE DE CANALES"/>
    <x v="7"/>
    <s v="CANALES MASIVOS SUR"/>
    <s v="CANALES MASIVOS SUR"/>
    <s v="CANALES MASIVOS"/>
    <s v="GNC-G. DIVISION DE NEGOCIOS, CLIENTES Y CANALES"/>
    <s v="AREQUIPA - OF. PRINCIPAL"/>
    <s v="1100995400"/>
    <s v="LPG Areq Canal no tradicional Sur"/>
    <s v="Pract. y Reins Lab"/>
    <x v="1"/>
    <s v="Femenino"/>
    <s v="valeria.diaz@lapositiva.com.pe"/>
    <n v="7169"/>
    <s v="ARBULU ALATRISTA, KAREN"/>
  </r>
  <r>
    <x v="1"/>
    <x v="529"/>
    <x v="171"/>
    <n v="10410"/>
    <m/>
    <m/>
    <x v="0"/>
    <x v="529"/>
    <s v="DIAZ"/>
    <s v="HUIZA"/>
    <s v="CARLOS AUGUSTO"/>
    <s v="ANALISTA SENIOR DE BI"/>
    <x v="2"/>
    <s v="BI Y DATA ANALYTICS"/>
    <s v="BI Y DATA ANALYTICS"/>
    <s v="TECNOLOGIA Y TRANSFORMACION"/>
    <s v="GTI-G. CORP. DE TI"/>
    <s v="LIMA - OF. PRINCIPAL (Piso 08)"/>
    <s v="1201029025"/>
    <s v="LPV Corp G. Tecnologia y Transform Lima"/>
    <s v="LPV-Empleados Vida"/>
    <x v="0"/>
    <s v="Masculino"/>
    <s v="cdiazh@lapositivavida.com.pe"/>
    <n v="11439"/>
    <s v="RIVERA RAMIREZ, JUAN ZACARIAS"/>
  </r>
  <r>
    <x v="0"/>
    <x v="530"/>
    <x v="307"/>
    <n v="5715"/>
    <m/>
    <m/>
    <x v="0"/>
    <x v="530"/>
    <s v="DIAZ"/>
    <s v="IZURIETA"/>
    <s v="FATIMA ROSA ANGELA"/>
    <s v="EJECUTIVO COMERCIAL - APL"/>
    <x v="5"/>
    <s v="CORREDORES OFICINAS LPG - MIRAFLORES G1"/>
    <s v="CORREDORES OFICINAS"/>
    <s v="CORREDORES EMPRESARIALES"/>
    <s v="GNC-G. DIVISION DE NEGOCIOS, CLIENTES Y CANALES"/>
    <s v="LIMA - OF. MIRAFLORES"/>
    <s v="1101340002"/>
    <s v="LPG Miraflores Comercial Lima"/>
    <s v="LPG Empleados Mixto"/>
    <x v="0"/>
    <s v="Femenino"/>
    <s v="fdiazi@lapositiva.com.pe"/>
    <n v="8130"/>
    <s v="SANCHEZ VILLANUEVA, JOSE ALBERTO"/>
  </r>
  <r>
    <x v="1"/>
    <x v="531"/>
    <x v="11"/>
    <n v="10011"/>
    <m/>
    <m/>
    <x v="0"/>
    <x v="531"/>
    <s v="DIAZ"/>
    <s v="LASTARRIA"/>
    <s v="CHRISTIAN ANGELO"/>
    <s v="EJECUTIVO COMERCIAL DE MANTENIMIENTO - AST"/>
    <x v="1"/>
    <s v="CORREDORES REGIONAL SUR - AREQUIPA LPV"/>
    <s v="CORREDORES REGIONAL SUR"/>
    <s v="CORREDORES REGIONALES"/>
    <s v="GNC-G. DIVISION DE NEGOCIOS, CLIENTES Y CANALES"/>
    <s v="AREQUIPA - OF. PRINCIPAL"/>
    <s v="1205018988"/>
    <s v="LPV Arequipa Comercial Regional Sur"/>
    <s v="LPV-Empleados Vida"/>
    <x v="0"/>
    <s v="Masculino"/>
    <s v="cdiazl@lapositivavida.com.pe"/>
    <n v="5834"/>
    <s v="OLIVER ARRIETA, LUIS ANGEL"/>
  </r>
  <r>
    <x v="2"/>
    <x v="532"/>
    <x v="308"/>
    <n v="11073"/>
    <m/>
    <m/>
    <x v="0"/>
    <x v="532"/>
    <s v="DIAZ"/>
    <s v="MENDIVIL"/>
    <s v="JOHANNA PATRICIA"/>
    <s v="EJECUTIVO IMPLANT - AST"/>
    <x v="1"/>
    <s v="ATENCION AL CLIENTE EPS"/>
    <s v="ATENCION AL CLIENTE EPS"/>
    <s v="ATENCION AL CLIENTE EPS"/>
    <s v="GNS-GERENCIA DE NEGOCIO SALUD"/>
    <s v="TRUJILLO - OF. PRINCIPAL"/>
    <s v="1300991010"/>
    <s v="LPE -Gastos Atención al Cliente"/>
    <s v="LPE - Empleados EPS"/>
    <x v="0"/>
    <s v="Femenino"/>
    <s v="johanna.diaz@lapositivaeps.com.pe"/>
    <n v="9548"/>
    <s v="DOMENACK SANCHEZ, GRACIELA ISOLINA"/>
  </r>
  <r>
    <x v="0"/>
    <x v="533"/>
    <x v="309"/>
    <n v="6316"/>
    <m/>
    <m/>
    <x v="0"/>
    <x v="533"/>
    <s v="DIAZ"/>
    <s v="MILLONES"/>
    <s v="ROSSANA KARIN"/>
    <s v="ANALISTA SENIOR DE APLICACIONES"/>
    <x v="2"/>
    <s v="DESARROLLO DE APLICACIONES II"/>
    <s v="DESARROLLO DE APLICACIONES II"/>
    <s v="DESARROLLO Y PROYECTOS DE TI"/>
    <s v="GTI-G. CORP. DE TI"/>
    <s v="LIMA - OF. PRINCIPAL (Piso 08)"/>
    <s v="1100991009"/>
    <s v="LPG Corp Desarrollo y proyectos TI Lima"/>
    <s v="LPG-Empleados Generales"/>
    <x v="0"/>
    <s v="Femenino"/>
    <s v="kdiaz@lapositiva.com.pe"/>
    <n v="7543"/>
    <s v="ROMERO CHINININ, MERCEDES"/>
  </r>
  <r>
    <x v="1"/>
    <x v="534"/>
    <x v="310"/>
    <n v="8875"/>
    <m/>
    <m/>
    <x v="0"/>
    <x v="534"/>
    <s v="DIAZ"/>
    <s v="PALOMINO"/>
    <s v="LIZETH  MELIZA"/>
    <s v="SUB GERENTE DE GESTION DEL TALENTO"/>
    <x v="11"/>
    <s v="GESTION DEL TALENTO"/>
    <s v="GESTION DEL TALENTO"/>
    <s v="GESTION DEL TALENTO"/>
    <s v="GGP-G. CORP. DE GESTION DE PERSONAS"/>
    <s v="LIMA - OF. PRINCIPAL (Piso 09)"/>
    <s v="1201026022"/>
    <s v="LPV Corp G. del Talento Lima"/>
    <s v="LPV- Funcionarios Vida"/>
    <x v="2"/>
    <s v="Femenino"/>
    <s v="ldiazp@lapositivavida.com.pe"/>
    <n v="2995"/>
    <s v="MOREY LINDLEY, CARLOS ENRIQUE MARTIN"/>
  </r>
  <r>
    <x v="1"/>
    <x v="535"/>
    <x v="311"/>
    <n v="5782"/>
    <m/>
    <m/>
    <x v="0"/>
    <x v="535"/>
    <s v="DIAZ"/>
    <s v="PEÑA"/>
    <s v="JOSE  ANDRES"/>
    <s v="MENSAJERO"/>
    <x v="12"/>
    <s v="GG-PRESIDENCIA"/>
    <s v="GG-PRESIDENCIA"/>
    <s v="GG-PRESIDENCIA"/>
    <s v="GG-PRESIDENCIA"/>
    <s v="LIMA - OF. PRINCIPAL"/>
    <s v="1201026001"/>
    <s v="LPV Corp Gerencia General"/>
    <s v="LPV-Empleados Vida"/>
    <x v="0"/>
    <s v="Masculino"/>
    <m/>
    <n v="5959"/>
    <s v="VASQUEZ VARGAS, LUIS  ALBERTO"/>
  </r>
  <r>
    <x v="1"/>
    <x v="536"/>
    <x v="312"/>
    <n v="9599"/>
    <m/>
    <m/>
    <x v="0"/>
    <x v="536"/>
    <s v="DIAZ"/>
    <s v="RAMOS"/>
    <s v="PAOLA JULISSA"/>
    <s v="ASISTENTE DE EMISION"/>
    <x v="1"/>
    <s v="EMISION RIESGOS LABORALES"/>
    <s v="EMISION"/>
    <s v="G. DE OPERACIONES"/>
    <s v="GTO-G. DIVISION TECNICA DE NEGOCIOS Y OPERACIONES"/>
    <s v="CHICLAYO - OF. PRINCIPAL"/>
    <s v="1214097460"/>
    <s v="LPV Chiclayo Emisión LPV Norte"/>
    <s v="LPV-Empleados Vida"/>
    <x v="0"/>
    <s v="Femenino"/>
    <s v="pdiazr@lapositivavida.com.pe"/>
    <n v="10662"/>
    <s v="VIGIL ARIAS, ILIANA KATHERINE"/>
  </r>
  <r>
    <x v="0"/>
    <x v="537"/>
    <x v="51"/>
    <n v="11087"/>
    <m/>
    <m/>
    <x v="0"/>
    <x v="537"/>
    <s v="DIAZ"/>
    <s v="RIVERA"/>
    <s v="ROSA NELIDA"/>
    <s v="ASESOR DIGITAL"/>
    <x v="4"/>
    <s v="RED DIGITAL SALUD II"/>
    <s v="COMERCIAL DIGITAL"/>
    <s v="MARKETING Y CANALES DIGITALES"/>
    <s v="GNC-G. DIVISION DE NEGOCIOS, CLIENTES Y CANALES"/>
    <s v="LIMA - OF. PRINCIPAL (Piso 06)"/>
    <s v="1100992023"/>
    <s v="LPG Corp Canal digital Lima"/>
    <s v="LPG Canal Digital Empleados"/>
    <x v="0"/>
    <s v="Femenino"/>
    <s v="rosa.diaz@lapositiva.com.pe"/>
    <n v="11056"/>
    <s v="TAFUR COLAN, ARACELLI LUZMILA"/>
  </r>
  <r>
    <x v="0"/>
    <x v="538"/>
    <x v="202"/>
    <n v="2082"/>
    <m/>
    <m/>
    <x v="0"/>
    <x v="538"/>
    <s v="DIAZ"/>
    <s v="RUESTA"/>
    <s v="MARIA ELENA"/>
    <s v="EJECUTIVO COMERCIAL - APL"/>
    <x v="5"/>
    <s v="CORREDORES OFICINAS LPG - MIRAFLORES G2"/>
    <s v="CORREDORES OFICINAS"/>
    <s v="CORREDORES EMPRESARIALES"/>
    <s v="GNC-G. DIVISION DE NEGOCIOS, CLIENTES Y CANALES"/>
    <s v="LIMA - OF. MIRAFLORES"/>
    <s v="1101340002"/>
    <s v="LPG Miraflores Comercial Lima"/>
    <s v="LPG Empleados Mixto"/>
    <x v="0"/>
    <s v="Femenino"/>
    <s v="mdiaz@lapositiva.com.pe"/>
    <n v="7722"/>
    <s v="GRIMALDO IPARRAGUIRRE, VIRGINIA SOLEDAD"/>
  </r>
  <r>
    <x v="1"/>
    <x v="539"/>
    <x v="9"/>
    <n v="11501"/>
    <m/>
    <m/>
    <x v="0"/>
    <x v="539"/>
    <s v="DIAZ"/>
    <s v="TORRES"/>
    <s v="LUZ MARINA"/>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0"/>
    <x v="540"/>
    <x v="313"/>
    <n v="10609"/>
    <m/>
    <m/>
    <x v="0"/>
    <x v="540"/>
    <s v="DIAZ"/>
    <s v="ZELVAGGIO"/>
    <s v="ANGGI THANETH"/>
    <s v="ANALISTA CONTABLE DE CONSOLIDACION"/>
    <x v="5"/>
    <s v="CONTABILIDAD - EEFF Y CONSOLIDACION"/>
    <s v="CONTABILIDAD G2"/>
    <s v="CONTABILIDAD"/>
    <s v="GAF-G. CORP. DE ADMIN. Y FINANZAS"/>
    <s v="LIMA - OF. PRINCIPAL (Piso 04)"/>
    <s v="1100991023"/>
    <s v="LPG Corp Contabilidad Lima"/>
    <s v="LPG-Empleados Generales"/>
    <x v="0"/>
    <s v="Femenino"/>
    <s v="anggi.diaz@lapositiva.com.pe"/>
    <n v="11171"/>
    <s v="ESPINOZA POBLETE, MERCEDES MILAGROS"/>
  </r>
  <r>
    <x v="0"/>
    <x v="541"/>
    <x v="314"/>
    <n v="7397"/>
    <m/>
    <m/>
    <x v="0"/>
    <x v="541"/>
    <s v="DIESTRA"/>
    <s v="ALBUJAR"/>
    <s v="SANDRA LISSET"/>
    <s v="ANALISTA DE PLATAFORMA DE SERVICIO"/>
    <x v="5"/>
    <s v="ATENCION PRESENCIAL"/>
    <s v="ATENCION PRESENCIAL"/>
    <s v="CANALES DIRECTOS"/>
    <s v="GNC-G. DIVISION DE NEGOCIOS, CLIENTES Y CANALES"/>
    <s v="TRUJILLO - OF. PRINCIPAL"/>
    <s v="1113060291"/>
    <s v="LPG Trujillo Atencion Presencial Norte"/>
    <s v="LPG-Empleados Generales"/>
    <x v="0"/>
    <s v="Femenino"/>
    <s v="sandra.diestra@lapositiva.com.pe"/>
    <n v="7151"/>
    <s v="VILDOSO ESCALANTE, JULISSA PAOLA"/>
  </r>
  <r>
    <x v="1"/>
    <x v="542"/>
    <x v="315"/>
    <n v="8872"/>
    <m/>
    <m/>
    <x v="0"/>
    <x v="542"/>
    <s v="DIESTRA"/>
    <s v="MEJIA"/>
    <s v="MIGUEL ANGEL"/>
    <s v="GERENTE DE GESTION ESTRATEGICA"/>
    <x v="14"/>
    <s v="GDE-G. DE GESTION ESTRATEGICA"/>
    <s v="GDE-G. DE GESTION ESTRATEGICA"/>
    <s v="GDE-G. DE GESTION ESTRATEGICA"/>
    <s v="GDE-G. DE GESTION ESTRATEGICA"/>
    <s v="LIMA - OF. PRINCIPAL"/>
    <s v="1201028001"/>
    <s v="LPV Corp Gestión Estrategica Lima"/>
    <s v="LPV- Funcionarios Vida"/>
    <x v="2"/>
    <s v="Masculino"/>
    <s v="mdiestram@lapositivavida.com.pe"/>
    <n v="5959"/>
    <s v="VASQUEZ VARGAS, LUIS  ALBERTO"/>
  </r>
  <r>
    <x v="0"/>
    <x v="543"/>
    <x v="316"/>
    <n v="11372"/>
    <m/>
    <m/>
    <x v="0"/>
    <x v="543"/>
    <s v="DIESTRA"/>
    <s v="SANCHEZ"/>
    <s v="LOURDES JUDITH"/>
    <s v="PRACTICANTE DE RIESGO TECNICO"/>
    <x v="7"/>
    <s v="RIESGO TECNICO"/>
    <s v="RIESGO TECNICO"/>
    <s v="RIESGO TECNICO"/>
    <s v="RFA-G. CORP. DE RIESGOS Y FUNCION ACTUARIAL"/>
    <s v="LIMA - OF. PRINCIPAL (Piso 05)"/>
    <s v="1100991068"/>
    <s v="LPG Corp Riesgo Tecnico Lima"/>
    <s v="Pract. y Reins Lab"/>
    <x v="1"/>
    <s v="Femenino"/>
    <s v="lourdes.diestra@lapositiva.com.pe"/>
    <n v="7378"/>
    <s v="GUZMAN CRUZ, DANIEL ALEJANDRO"/>
  </r>
  <r>
    <x v="0"/>
    <x v="544"/>
    <x v="317"/>
    <n v="3630"/>
    <m/>
    <m/>
    <x v="0"/>
    <x v="544"/>
    <s v="DIFILIPPI"/>
    <s v="PORTAL"/>
    <s v="ALBERTO RAFAEL"/>
    <s v="ANALISTA INSPECTOR DE RIESGOS"/>
    <x v="5"/>
    <s v="INGENIERIA Y PREVENCION DE RIESGOS"/>
    <s v="INGENIERIA Y PREVENCION DE RIESGOS"/>
    <s v="SUSCRIPCION E INGENIERIA"/>
    <s v="GNE-G. DIVISION TECNICA DE NEGOCIOS ESTRATEGICOS"/>
    <s v="LIMA - OF. PRINCIPAL (Piso 12)"/>
    <s v="1100991754"/>
    <s v="LPG Corp Ingieneria de Riesgos Lima"/>
    <s v="LPG-Empleados Generales"/>
    <x v="0"/>
    <s v="Masculino"/>
    <s v="adifilippi@lapositiva.com.pe"/>
    <n v="6174"/>
    <s v="MELENDEZ MEDINA, CARLOS OSWALDO"/>
  </r>
  <r>
    <x v="0"/>
    <x v="545"/>
    <x v="318"/>
    <n v="8348"/>
    <m/>
    <m/>
    <x v="0"/>
    <x v="545"/>
    <s v="DIOSES"/>
    <s v="PARDO"/>
    <s v="OLINDA NATALI"/>
    <s v="ASISTENTE DE EMISION"/>
    <x v="1"/>
    <s v="EMISION SOAT Y VEHICULOS"/>
    <s v="EMISION"/>
    <s v="G. DE OPERACIONES"/>
    <s v="GTO-G. DIVISION TECNICA DE NEGOCIOS Y OPERACIONES"/>
    <s v="CHIMBOTE - OF. PRINCIPAL"/>
    <s v="1103150238"/>
    <s v="LPG Chimbote Emision Norte"/>
    <s v="LPG-Empleados Generales"/>
    <x v="0"/>
    <s v="Femenino"/>
    <s v="olinda.dioses@lapositiva.com.pe"/>
    <n v="5763"/>
    <s v="LOPEZ ARCE, JORGE"/>
  </r>
  <r>
    <x v="0"/>
    <x v="546"/>
    <x v="140"/>
    <n v="11431"/>
    <m/>
    <m/>
    <x v="0"/>
    <x v="546"/>
    <s v="DOLORIER"/>
    <s v="ORTEGA"/>
    <s v="MARCELA GABRIELA"/>
    <s v="PRACTICANTE DE TECNOLOGIA Y TRANSFORMACION"/>
    <x v="7"/>
    <s v="TECNOLOGIA Y TRANSFORMACION"/>
    <s v="TECNOLOGIA Y TRANSFORMACION"/>
    <s v="TECNOLOGIA Y TRANSFORMACION"/>
    <s v="GTI-G. CORP. DE TI"/>
    <s v="LIMA - OF. PRINCIPAL (Piso 09)"/>
    <s v="1100991500"/>
    <s v="LPG Corp G. Tecnologia y Transform Lima"/>
    <s v="Pract. y Reins Lab"/>
    <x v="1"/>
    <s v="Femenino"/>
    <s v="marcela.dolorier@lapositiva.com.pe"/>
    <n v="10533"/>
    <s v="PACORA GONZALES, MIGUEL ANGEL"/>
  </r>
  <r>
    <x v="2"/>
    <x v="547"/>
    <x v="319"/>
    <n v="9548"/>
    <m/>
    <m/>
    <x v="0"/>
    <x v="547"/>
    <s v="DOMENACK"/>
    <s v="SANCHEZ"/>
    <s v="GRACIELA ISOLINA"/>
    <s v="JEFE DE ATENCION AL CLIENTE"/>
    <x v="9"/>
    <s v="ATENCION AL CLIENTE EPS"/>
    <s v="ATENCION AL CLIENTE EPS"/>
    <s v="ATENCION AL CLIENTE EPS"/>
    <s v="GNS-GERENCIA DE NEGOCIO SALUD"/>
    <s v="LIMA - OF. PRINCIPAL (Piso 09)"/>
    <s v="1300991010"/>
    <s v="LPE -Gastos Atención al Cliente"/>
    <s v="LPE - Empleados EPS"/>
    <x v="0"/>
    <s v="Femenino"/>
    <s v="graciela.domenack@lapositivaeps.com.pe"/>
    <n v="8426"/>
    <s v="FORT VALDEZ, MICHEL ALFIERI"/>
  </r>
  <r>
    <x v="0"/>
    <x v="548"/>
    <x v="51"/>
    <n v="11079"/>
    <m/>
    <m/>
    <x v="0"/>
    <x v="548"/>
    <s v="DONAYRE"/>
    <s v="GREEN"/>
    <s v="MIRTHA GUISELLA"/>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mirtha.donayre@lapositiva.com.pe"/>
    <n v="10974"/>
    <s v="ESPINOZA GHEZZI, KATHERINE CRISTEL"/>
  </r>
  <r>
    <x v="0"/>
    <x v="549"/>
    <x v="33"/>
    <n v="5226"/>
    <m/>
    <m/>
    <x v="0"/>
    <x v="549"/>
    <s v="DONAYRE"/>
    <s v="MANUYAMA"/>
    <s v="RENZO ANTONIO"/>
    <s v="SUPERVISOR DE CUENTAS DEL ESTADO"/>
    <x v="9"/>
    <s v="CUENTAS DEL ESTADO G3"/>
    <s v="CUENTAS DEL ESTADO"/>
    <s v="G. ADJUNTA DE CUENTAS DEL ESTADO"/>
    <s v="GNC-G. DIVISION DE NEGOCIOS, CLIENTES Y CANALES"/>
    <s v="LIMA - OF. PRINCIPAL"/>
    <s v="1100991404"/>
    <s v="LPG Corp Cuentas Del Estado Targa"/>
    <s v="LPG Empleados Mixto"/>
    <x v="0"/>
    <s v="Masculino"/>
    <s v="renzo.donayre@lapositiva.com.pe"/>
    <n v="9985"/>
    <s v="JAIME CHIMPEN, ADA CAROLINA"/>
  </r>
  <r>
    <x v="0"/>
    <x v="550"/>
    <x v="320"/>
    <n v="20"/>
    <m/>
    <m/>
    <x v="0"/>
    <x v="550"/>
    <s v="DONGO"/>
    <s v="LAURA"/>
    <s v="BLANCA LUZ"/>
    <s v="ASISTENTE DE GERENCIA"/>
    <x v="1"/>
    <s v="GAF-G. CORP. DE ADMIN. Y FINANZAS"/>
    <s v="GAF-G. CORP. DE ADMIN. Y FINANZAS"/>
    <s v="GAF-G. CORP. DE ADMIN. Y FINANZAS"/>
    <s v="GAF-G. CORP. DE ADMIN. Y FINANZAS"/>
    <s v="LIMA - OF. PRINCIPAL (Piso 04)"/>
    <s v="1100991022"/>
    <s v="LPG Corp G. Adm y Finanzas Lima"/>
    <s v="LPG-Empleados Generales"/>
    <x v="0"/>
    <s v="Femenino"/>
    <s v="bdongo@lapositiva.com.pe"/>
    <n v="11482"/>
    <s v="RAMOS VASCONCELOS, PAULO ALEXANDRE"/>
  </r>
  <r>
    <x v="0"/>
    <x v="551"/>
    <x v="35"/>
    <n v="11679"/>
    <m/>
    <m/>
    <x v="0"/>
    <x v="551"/>
    <s v="DURAN"/>
    <s v="AGAMA"/>
    <s v="ANDREA MIRELLA"/>
    <s v="ANALISTA JUNIOR DE RIESGO OPERACIONAL"/>
    <x v="6"/>
    <s v="RIESGO OPERACIONAL"/>
    <s v="RIESGO OPERACIONAL"/>
    <s v="RIESGO OPERACIONAL"/>
    <s v="RFA-G. CORP. DE RIESGOS Y FUNCION ACTUARIAL"/>
    <s v="LIMA - OF. PRINCIPAL (Piso 05)"/>
    <s v="1100991802"/>
    <s v="LPG Corp Riesgo Operacional Lima"/>
    <s v="LPG-Empleados Generales"/>
    <x v="0"/>
    <s v="Femenino"/>
    <s v="andrea.duran@lapositiva.com.pe"/>
    <n v="10216"/>
    <s v="MARROQUIN OJEDA, PIA DENISSE"/>
  </r>
  <r>
    <x v="0"/>
    <x v="552"/>
    <x v="276"/>
    <n v="8702"/>
    <m/>
    <m/>
    <x v="0"/>
    <x v="552"/>
    <s v="DURAN"/>
    <s v="CABRERA"/>
    <s v="JULIO RONALD"/>
    <s v="ASISTENTE DE COBRANZAS"/>
    <x v="1"/>
    <s v="COBRANZAS NORTE"/>
    <s v="EMISION"/>
    <s v="G. DE OPERACIONES"/>
    <s v="GTO-G. DIVISION TECNICA DE NEGOCIOS Y OPERACIONES"/>
    <s v="CAJAMARCA - OF. PRINCIPAL"/>
    <s v="1107330209"/>
    <s v="LPG Cajamarca Cobranza Norte"/>
    <s v="LPG-Empleados Generales"/>
    <x v="0"/>
    <s v="Masculino"/>
    <s v="julio.duran@lapositiva.com.pe"/>
    <n v="7455"/>
    <s v="VERGARA ALBUJAR, HAYDEE EMPERATRIZ"/>
  </r>
  <r>
    <x v="0"/>
    <x v="553"/>
    <x v="39"/>
    <n v="11561"/>
    <m/>
    <m/>
    <x v="0"/>
    <x v="553"/>
    <s v="DURAND"/>
    <s v="MORENO"/>
    <s v="DANTE MANUEL"/>
    <s v="ASESOR DIGITAL"/>
    <x v="4"/>
    <s v="RED DIGITAL SALUD IV"/>
    <s v="COMERCIAL DIGITAL"/>
    <s v="MARKETING Y CANALES DIGITALES"/>
    <s v="GNC-G. DIVISION DE NEGOCIOS, CLIENTES Y CANALES"/>
    <s v="LIMA - OF. PRINCIPAL (Piso 06)"/>
    <s v="1100992023"/>
    <s v="LPG Corp Canal digital Lima"/>
    <s v="LPG Canal Digital Empleados"/>
    <x v="0"/>
    <s v="Masculino"/>
    <s v="dante.durand@lapositiva.com.pe"/>
    <n v="11182"/>
    <s v="FREYRE LLANOS, MAYRA LISSETTE"/>
  </r>
  <r>
    <x v="0"/>
    <x v="554"/>
    <x v="321"/>
    <n v="11478"/>
    <m/>
    <m/>
    <x v="0"/>
    <x v="554"/>
    <s v="DURAND"/>
    <s v="RODRIGUEZ"/>
    <s v="HENRY MAURICIO"/>
    <s v="ASISTENTE DE SINIESTROS POOL DE PAGOS"/>
    <x v="1"/>
    <s v="PROVEEDORES DE POOL DE PAGOS Y APERTURAS"/>
    <s v="SINIESTROS VEHICULOS Y SOAT"/>
    <s v="VEHICULOS Y SOAT"/>
    <s v="GTO-G. DIVISION TECNICA DE NEGOCIOS Y OPERACIONES"/>
    <s v="LIMA - OF. PRINCIPAL (Piso 12)"/>
    <s v="1100992022"/>
    <s v="LPG Corp Siniestros Procesos Lima"/>
    <s v="LPG-Empleados Generales"/>
    <x v="0"/>
    <s v="Masculino"/>
    <s v="henry.durand@lapositiva.com.pe"/>
    <n v="7328"/>
    <s v="URRUCHI GUTIERREZ, LUIS VICENTE"/>
  </r>
  <r>
    <x v="0"/>
    <x v="555"/>
    <x v="20"/>
    <n v="9941"/>
    <m/>
    <m/>
    <x v="0"/>
    <x v="555"/>
    <s v="ECHEVARRIA"/>
    <s v="SALAS"/>
    <s v="JORGE VLADIMIR"/>
    <s v="ANALISTA SENIOR DE SEGURIDAD INFORMATICA"/>
    <x v="2"/>
    <s v="SEGURIDAD INFORMATICA"/>
    <s v="SEGURIDAD INFORMATICA"/>
    <s v="TECNOLOGIA Y TRANSFORMACION"/>
    <s v="GTI-G. CORP. DE TI"/>
    <s v="LIMA - OF. PRINCIPAL (Piso 08)"/>
    <s v="1100991500"/>
    <s v="LPG Corp G. Tecnologia y Transform Lima"/>
    <s v="LPG-Empleados Generales"/>
    <x v="0"/>
    <s v="Masculino"/>
    <s v="jorge.echevarria@lapositiva.com.pe"/>
    <n v="11302"/>
    <s v="AMPUERO CHANG, CARLOS ENRIQUE"/>
  </r>
  <r>
    <x v="0"/>
    <x v="556"/>
    <x v="18"/>
    <n v="10862"/>
    <m/>
    <m/>
    <x v="0"/>
    <x v="556"/>
    <s v="EFFIO"/>
    <s v="CROVETTO"/>
    <s v="JANETH ALEXANDRA"/>
    <s v="ASESOR DIGITAL"/>
    <x v="4"/>
    <s v="RED DIGITAL SALUD II"/>
    <s v="COMERCIAL DIGITAL"/>
    <s v="MARKETING Y CANALES DIGITALES"/>
    <s v="GNC-G. DIVISION DE NEGOCIOS, CLIENTES Y CANALES"/>
    <s v="LIMA - OF. PRINCIPAL (Piso 06)"/>
    <s v="1100992023"/>
    <s v="LPG Corp Canal digital Lima"/>
    <s v="LPG Canal Digital Empleados"/>
    <x v="0"/>
    <s v="Femenino"/>
    <s v="janet.effio@lapositiva.com.pe"/>
    <n v="11056"/>
    <s v="TAFUR COLAN, ARACELLI LUZMILA"/>
  </r>
  <r>
    <x v="2"/>
    <x v="557"/>
    <x v="321"/>
    <n v="11477"/>
    <m/>
    <m/>
    <x v="0"/>
    <x v="557"/>
    <s v="EFFIO"/>
    <s v="TRUJILLO"/>
    <s v="ELIZABETH ANDREA"/>
    <s v="ANALISTA JUNIOR DE CONVENIOS"/>
    <x v="6"/>
    <s v="DIRECCION MEDICA EPS"/>
    <s v="DIRECCION MEDICA EPS"/>
    <s v="DIRECCION MEDICA EPS"/>
    <s v="GNS-GERENCIA DE NEGOCIO SALUD"/>
    <s v="LIMA - OF. PRINCIPAL (Sótano 02)"/>
    <s v="1300991009"/>
    <s v="LPE -Gastos Dir. Médica"/>
    <s v="LPE - Empleados EPS"/>
    <x v="0"/>
    <s v="Femenino"/>
    <s v="elizabeth.effio@lapositivaeps.com.pe"/>
    <n v="9582"/>
    <s v="YNAMI VISCAYA, VICTOR ANTONIO"/>
  </r>
  <r>
    <x v="0"/>
    <x v="558"/>
    <x v="322"/>
    <n v="7739"/>
    <m/>
    <m/>
    <x v="0"/>
    <x v="558"/>
    <s v="ELIAS"/>
    <s v="CANALES"/>
    <s v="EDUARDO MARTIN"/>
    <s v="APODERADO SENIOR COMERCIAL"/>
    <x v="10"/>
    <s v="CORREDORES REGIONAL NORTE - TRUJILLO"/>
    <s v="CORREDORES REGIONAL NORTE"/>
    <s v="CORREDORES REGIONALES"/>
    <s v="GNC-G. DIVISION DE NEGOCIOS, CLIENTES Y CANALES"/>
    <s v="TRUJILLO - OF. PRINCIPAL"/>
    <s v="1113060002"/>
    <s v="LPG Trujillo Comercial Regional Norte"/>
    <s v="LPG Funcionarios Mixto"/>
    <x v="0"/>
    <s v="Masculino"/>
    <s v="eduardo.elias@lapositiva.com.pe"/>
    <n v="2032"/>
    <s v="ROMERO VARGAS, JULIO ALFREDO"/>
  </r>
  <r>
    <x v="0"/>
    <x v="559"/>
    <x v="9"/>
    <n v="11498"/>
    <m/>
    <m/>
    <x v="0"/>
    <x v="559"/>
    <s v="ELIAS"/>
    <s v="MOSTACERO"/>
    <s v="JULIO CESAR"/>
    <s v="ASESOR DIGITAL"/>
    <x v="4"/>
    <s v="RED DIGITAL SOAT II"/>
    <s v="COMERCIAL DIGITAL"/>
    <s v="MARKETING Y CANALES DIGITALES"/>
    <s v="GNC-G. DIVISION DE NEGOCIOS, CLIENTES Y CANALES"/>
    <s v="LIMA - OF. PRINCIPAL (Piso 06)"/>
    <s v="1100992023"/>
    <s v="LPG Corp Canal digital Lima"/>
    <s v="LPG Canal Digital Empleados"/>
    <x v="0"/>
    <s v="Masculino"/>
    <s v="jorge.elias@lapositiva.com.pe"/>
    <n v="11198"/>
    <s v="FRANCO LARRIVIERE, KARIN ELIZABETH"/>
  </r>
  <r>
    <x v="1"/>
    <x v="560"/>
    <x v="323"/>
    <n v="9243"/>
    <m/>
    <m/>
    <x v="0"/>
    <x v="560"/>
    <s v="ENCALADA"/>
    <s v="CORREA"/>
    <s v="JANET  BEATRIZ"/>
    <s v="ESPECIALISTA DE APLICACIONES"/>
    <x v="0"/>
    <s v="DESARROLLO DE APLICACIONES III"/>
    <s v="DESARROLLO DE APLICACIONES III"/>
    <s v="DESARROLLO Y PROYECTOS DE TI"/>
    <s v="GTI-G. CORP. DE TI"/>
    <s v="LIMA - OF. PRINCIPAL (Piso 09)"/>
    <s v="1201026035"/>
    <s v="LPV Corp Desarrollo y proyectos TI Lima"/>
    <s v="LPV-Empleados Vida"/>
    <x v="0"/>
    <s v="Femenino"/>
    <s v="jencaladac@lapositivavida.com.pe"/>
    <n v="6034"/>
    <s v="ALVARADO RODRIGUEZ, CARLA MARISA"/>
  </r>
  <r>
    <x v="0"/>
    <x v="561"/>
    <x v="11"/>
    <n v="9991"/>
    <m/>
    <m/>
    <x v="0"/>
    <x v="561"/>
    <s v="ENCISO"/>
    <s v="ALCARRAZ"/>
    <s v="JOSE ANTONIO"/>
    <s v="ANALISTA SENIOR DE CAJA"/>
    <x v="2"/>
    <s v="CAJA"/>
    <s v="CAJA"/>
    <s v="TESORERIA"/>
    <s v="GAF-G. CORP. DE ADMIN. Y FINANZAS"/>
    <s v="LIMA - OF. PRINCIPAL (Piso 01)"/>
    <s v="1100991103"/>
    <s v="LPG Corp Caja Lima"/>
    <s v="LPG-Empleados Generales"/>
    <x v="0"/>
    <s v="Masculino"/>
    <s v="jose.enciso@lapositiva.com.pe"/>
    <n v="7218"/>
    <s v="NAVAL VENTURA, KATYA ROSMERY"/>
  </r>
  <r>
    <x v="1"/>
    <x v="562"/>
    <x v="39"/>
    <n v="11567"/>
    <m/>
    <m/>
    <x v="0"/>
    <x v="562"/>
    <s v="ENCISO"/>
    <s v="BAO"/>
    <s v="NAYLEA DEL CARMEN"/>
    <s v="ASESOR DIGITAL"/>
    <x v="4"/>
    <s v="RED DIGITAL VIDA II"/>
    <s v="COMERCIAL DIGITAL"/>
    <s v="MARKETING Y CANALES DIGITALES"/>
    <s v="GNC-G. DIVISION DE NEGOCIOS, CLIENTES Y CANALES"/>
    <s v="LIMA - OF. PRINCIPAL (Piso 06)"/>
    <s v="1210022002"/>
    <s v="LPV Corp Canal digital Lima"/>
    <s v="LPV Canal Digital Empleados"/>
    <x v="0"/>
    <s v="Femenino"/>
    <s v="nencisob@lapositivavida.com.pe"/>
    <n v="11149"/>
    <s v="CARRILLO VARGAS, JOSELYN ANGIE"/>
  </r>
  <r>
    <x v="1"/>
    <x v="563"/>
    <x v="260"/>
    <n v="9788"/>
    <m/>
    <m/>
    <x v="0"/>
    <x v="563"/>
    <s v="ENCISO"/>
    <s v="MARCELO"/>
    <s v="RUTH"/>
    <s v="GERENTE DE EQUIPO DE COBRANZAS SPF"/>
    <x v="4"/>
    <s v="COBRANZAS SPF LIMA - LOS OLIVOS G3"/>
    <s v="COMERCIAL SPF"/>
    <s v="GERENCIA COMERCIAL PERSONAS"/>
    <s v="GNC-G. DIVISION DE NEGOCIOS, CLIENTES Y CANALES"/>
    <s v="LIMA - OF. LOS OLIVOS"/>
    <s v="1201359073"/>
    <s v="LPV Los Olivos Cobranzas SPF Lima"/>
    <s v="LPV-Cobradores Sepelium"/>
    <x v="0"/>
    <s v="Femenino"/>
    <s v="rencisom@lapositivavida.com.pe"/>
    <n v="5723"/>
    <s v="TAFUR TORRES, VICTOR  HOMERO"/>
  </r>
  <r>
    <x v="0"/>
    <x v="564"/>
    <x v="324"/>
    <n v="4930"/>
    <m/>
    <m/>
    <x v="0"/>
    <x v="564"/>
    <s v="ENCISO"/>
    <s v="RIVERA"/>
    <s v="RAFAEL"/>
    <s v="GERENTE DE CUMPLIMIENTO NORMATIVO"/>
    <x v="14"/>
    <s v="GCN-G. CUMPLIMIENTO NORMATIVO"/>
    <s v="GCN-G. CUMPLIMIENTO NORMATIVO"/>
    <s v="GCN-G. CUMPLIMIENTO NORMATIVO"/>
    <s v="GCN-G. CUMPLIMIENTO NORMATIVO"/>
    <s v="LIMA - OF. PRINCIPAL (Piso 10)"/>
    <s v="1100991621"/>
    <s v="LPG Corp G. Cumplimiento Normativo Lima"/>
    <s v="LPG -Funcionarios Generales"/>
    <x v="2"/>
    <s v="Masculino"/>
    <s v="rafael.enciso@lapositiva.com.pe"/>
    <n v="56"/>
    <s v="PEÑA HENDERSON, JUAN  MANUEL"/>
  </r>
  <r>
    <x v="0"/>
    <x v="565"/>
    <x v="325"/>
    <n v="8296"/>
    <m/>
    <m/>
    <x v="0"/>
    <x v="565"/>
    <s v="ERAZO"/>
    <s v="GARCIA"/>
    <s v="MERCY MELISA"/>
    <s v="ASISTENTE DE SINIESTROS"/>
    <x v="1"/>
    <s v="SINIESTROS NORTE"/>
    <s v="SINIESTROS VEHICULOS Y SOAT"/>
    <s v="VEHICULOS Y SOAT"/>
    <s v="GTO-G. DIVISION TECNICA DE NEGOCIOS Y OPERACIONES"/>
    <s v="CHICLAYO - OF. PRINCIPAL"/>
    <s v="1114092021"/>
    <s v="LPG Chiclayo Siniestros Of Norte"/>
    <s v="LPG-Empleados Generales"/>
    <x v="0"/>
    <s v="Femenino"/>
    <s v="mercy.erazo@lapositiva.com.pe"/>
    <n v="9801"/>
    <s v="MIRANDA FELIPE, HERBERT ANDRY"/>
  </r>
  <r>
    <x v="0"/>
    <x v="566"/>
    <x v="28"/>
    <n v="9987"/>
    <m/>
    <m/>
    <x v="0"/>
    <x v="566"/>
    <s v="ESCAJADILLO"/>
    <s v="MACAZANA"/>
    <s v="JORGE STEDMAN"/>
    <s v="SUB GERENTE DE EMISION"/>
    <x v="11"/>
    <s v="EMISION"/>
    <s v="EMISION"/>
    <s v="G. DE OPERACIONES"/>
    <s v="GTO-G. DIVISION TECNICA DE NEGOCIOS Y OPERACIONES"/>
    <s v="LIMA - OF. PRINCIPAL"/>
    <s v="1100991232"/>
    <s v="LPG Corp Emision Lima"/>
    <s v="LPG -Funcionarios Generales"/>
    <x v="2"/>
    <s v="Masculino"/>
    <s v="jorge.escajadillo@lapositiva.com.pe"/>
    <n v="8888"/>
    <s v="RIVERA GALVEZ, GUSTAVO  FERNANDO"/>
  </r>
  <r>
    <x v="1"/>
    <x v="567"/>
    <x v="15"/>
    <n v="11581"/>
    <m/>
    <m/>
    <x v="0"/>
    <x v="567"/>
    <s v="ESCALANTE"/>
    <s v="CHAUCHA"/>
    <s v="FABIOLA MONICA"/>
    <s v="ASESOR DIGITAL"/>
    <x v="4"/>
    <s v="RED DIGITAL VIDA I"/>
    <s v="COMERCIAL DIGITAL"/>
    <s v="MARKETING Y CANALES DIGITALES"/>
    <s v="GNC-G. DIVISION DE NEGOCIOS, CLIENTES Y CANALES"/>
    <s v="LIMA - OF. PRINCIPAL (Piso 06)"/>
    <s v="1210022002"/>
    <s v="LPV Corp Canal digital Lima"/>
    <s v="LPV Canal Digital Empleados"/>
    <x v="0"/>
    <s v="Femenino"/>
    <s v="fescalantec@lapositivavida.com.pe"/>
    <n v="10864"/>
    <s v="BALVIN CASTILLO, MILENA ANGELA"/>
  </r>
  <r>
    <x v="0"/>
    <x v="568"/>
    <x v="195"/>
    <n v="11629"/>
    <m/>
    <m/>
    <x v="0"/>
    <x v="568"/>
    <s v="ESCALANTE"/>
    <s v="LUDEÑA"/>
    <s v="ANA LUCIA"/>
    <s v="PRACTICANTE DE CUENTAS DEL ESTADO"/>
    <x v="7"/>
    <s v="CUENTAS DEL ESTADO G2"/>
    <s v="CUENTAS DEL ESTADO"/>
    <s v="G. ADJUNTA DE CUENTAS DEL ESTADO"/>
    <s v="GNC-G. DIVISION DE NEGOCIOS, CLIENTES Y CANALES"/>
    <s v="TRUJILLO - OF. PRINCIPAL"/>
    <s v="1100994009"/>
    <s v="LPG Corp Truji Cuentas del Estado Norte"/>
    <s v="Pract. y Reins Lab"/>
    <x v="1"/>
    <s v="Femenino"/>
    <s v="ana.escalante@lapositiva.com.pe"/>
    <n v="57"/>
    <s v="PALOMINO ROBLES, MARIBEL"/>
  </r>
  <r>
    <x v="0"/>
    <x v="569"/>
    <x v="326"/>
    <n v="7640"/>
    <m/>
    <m/>
    <x v="0"/>
    <x v="569"/>
    <s v="ESCALANTE"/>
    <s v="SERVELEON"/>
    <s v="KIARA ESTEFANI"/>
    <s v="ASISTENTE DE EMISION"/>
    <x v="1"/>
    <s v="EMISION PATRIMONIALES I"/>
    <s v="EMISION"/>
    <s v="G. DE OPERACIONES"/>
    <s v="GTO-G. DIVISION TECNICA DE NEGOCIOS Y OPERACIONES"/>
    <s v="ICA - OF. PRINCIPAL"/>
    <s v="1111180245"/>
    <s v="LPG Ica Emision Sur"/>
    <s v="LPG-Empleados Generales"/>
    <x v="0"/>
    <s v="Femenino"/>
    <s v="kiara.escalante@lapositiva.com.pe"/>
    <n v="7723"/>
    <s v="CHOQUE RIVEROS, MANUEL DAVID"/>
  </r>
  <r>
    <x v="0"/>
    <x v="570"/>
    <x v="285"/>
    <n v="8170"/>
    <m/>
    <m/>
    <x v="0"/>
    <x v="570"/>
    <s v="ESCALANTE"/>
    <s v="VEGA"/>
    <s v="ROCIO LISSETTE"/>
    <s v="ANALISTA SENIOR DE CONTRALORIA"/>
    <x v="2"/>
    <s v="CONTRALORIA"/>
    <s v="OPERACIONES DE COBRANZAS"/>
    <s v="G. DE OPERACIONES"/>
    <s v="GTO-G. DIVISION TECNICA DE NEGOCIOS Y OPERACIONES"/>
    <s v="TRUJILLO - OF. PRINCIPAL"/>
    <s v="1100994231"/>
    <s v="LPG Corp Contraloria Norte"/>
    <s v="LPG-Empleados Generales"/>
    <x v="0"/>
    <s v="Femenino"/>
    <s v="rocio.escalante@lapositiva.com.pe"/>
    <n v="10317"/>
    <s v="KANEKU KINJO, LUIS DANIEL"/>
  </r>
  <r>
    <x v="1"/>
    <x v="571"/>
    <x v="70"/>
    <n v="11457"/>
    <m/>
    <m/>
    <x v="0"/>
    <x v="571"/>
    <s v="ESCATE"/>
    <s v="DIAZ"/>
    <s v="JAVIER VICENTE"/>
    <s v="ASESOR DE VENTAS"/>
    <x v="4"/>
    <s v="COMERCIAL SPF REGIONAL - SUR G2"/>
    <s v="COMERCIAL SPF"/>
    <s v="GERENCIA COMERCIAL PERSONAS"/>
    <s v="GNC-G. DIVISION DE NEGOCIOS, CLIENTES Y CANALES"/>
    <s v="AREQUIPA - OF. PRINCIPAL"/>
    <s v="1205015004"/>
    <s v="LPV Arequipa Comercial SPF Reg Sur"/>
    <s v="LPV-Promotores Sepelium"/>
    <x v="0"/>
    <s v="Masculino"/>
    <s v="kbackusm@lapositivavida.com.pe"/>
    <n v="10904"/>
    <s v="BACKUS MOSCOSO, KARLA MILAGROS"/>
  </r>
  <r>
    <x v="0"/>
    <x v="572"/>
    <x v="327"/>
    <n v="7454"/>
    <m/>
    <m/>
    <x v="0"/>
    <x v="572"/>
    <s v="ESCATTE"/>
    <s v="DUEÑAS"/>
    <s v="PAOLA STEPHANIE"/>
    <s v="ASISTENTE DE ADMINISTRACION Y MANTENIMIENTO"/>
    <x v="1"/>
    <s v="ADM. Y MANTENIMIENTO DE CUENTAS"/>
    <s v="ADM. Y MANTENIMIENTO DE CUENTAS"/>
    <s v="CORREDORES EMPRESARIALES"/>
    <s v="GNC-G. DIVISION DE NEGOCIOS, CLIENTES Y CANALES"/>
    <s v="LIMA - OF. PRINCIPAL"/>
    <s v="1100992406"/>
    <s v="LPG Corp Mantenimiento Cuentas Targa"/>
    <s v="LPG-Empleados Generales"/>
    <x v="0"/>
    <s v="Femenino"/>
    <s v="paola.escatte@lapositiva.com.pe"/>
    <n v="4162"/>
    <s v="VARGAS MOGROVEJO, ALICE LIBERTAD"/>
  </r>
  <r>
    <x v="1"/>
    <x v="573"/>
    <x v="39"/>
    <n v="11560"/>
    <m/>
    <m/>
    <x v="0"/>
    <x v="573"/>
    <s v="ESCOBAR"/>
    <s v="ARRESE"/>
    <s v="VILMA JACKELINE"/>
    <s v="ASESOR"/>
    <x v="4"/>
    <s v="VIDA INDIVIDUAL LIMA G4"/>
    <s v="COMERCIAL PERSONAS FFVV"/>
    <s v="GERENCIA COMERCIAL PERSONAS"/>
    <s v="GNC-G. DIVISION DE NEGOCIOS, CLIENTES Y CANALES"/>
    <s v="LIMA - OF. PRINCIPAL"/>
    <s v="1201626028"/>
    <s v="LPV Cesi Corp Comercial FFVV"/>
    <s v="LPV-Promotores Vida"/>
    <x v="0"/>
    <s v="Femenino"/>
    <s v="vescobara@lapositivavida.com.pe"/>
    <n v="11549"/>
    <s v="CELLE SANDOVAL , HUGO DAVID"/>
  </r>
  <r>
    <x v="0"/>
    <x v="574"/>
    <x v="328"/>
    <n v="4458"/>
    <m/>
    <m/>
    <x v="0"/>
    <x v="574"/>
    <s v="ESCUDERO"/>
    <s v="BUENO"/>
    <s v="ROCIO MARILYN"/>
    <s v="ASISTENTE DE MONITOREO DE FORMACION Y CALIDAD"/>
    <x v="1"/>
    <s v="FORMACION Y CALIDAD"/>
    <s v="FORMACION Y CALIDAD"/>
    <s v="CANALES DIRECTOS"/>
    <s v="GNC-G. DIVISION DE NEGOCIOS, CLIENTES Y CANALES"/>
    <s v="LIMA - OF. PRINCIPAL (Piso 02)"/>
    <s v="1100991250"/>
    <s v="LPG Corp Formacion Y Calidad Lima"/>
    <s v="LPG-Empleados Generales"/>
    <x v="0"/>
    <s v="Femenino"/>
    <s v="rescudero@lapositiva.com.pe"/>
    <n v="10650"/>
    <s v="TOMIOKA SAITO, BEATRIZ"/>
  </r>
  <r>
    <x v="0"/>
    <x v="575"/>
    <x v="179"/>
    <n v="9913"/>
    <m/>
    <m/>
    <x v="0"/>
    <x v="575"/>
    <s v="ESLAVA"/>
    <s v="TELLO"/>
    <s v="ROMINA DE FATIMA"/>
    <s v="ASISTENTE DE CAJA"/>
    <x v="1"/>
    <s v="CAJA NORTE"/>
    <s v="CAJA"/>
    <s v="TESORERIA"/>
    <s v="GAF-G. CORP. DE ADMIN. Y FINANZAS"/>
    <s v="CAJAMARCA - OF. PRINCIPAL"/>
    <s v="1107330008"/>
    <s v="LPG Cajamarca Caja Norte"/>
    <s v="LPG-Empleados Generales"/>
    <x v="0"/>
    <s v="Femenino"/>
    <s v="romina.eslava@lapositiva.com.pe"/>
    <n v="8375"/>
    <s v="VASQUEZ ALVAREZ, STEFANY EUFEMIA"/>
  </r>
  <r>
    <x v="1"/>
    <x v="576"/>
    <x v="96"/>
    <n v="11420"/>
    <m/>
    <m/>
    <x v="0"/>
    <x v="576"/>
    <s v="ESPEJO"/>
    <s v="BAUSCH"/>
    <s v="MARICELA"/>
    <s v="ASESOR"/>
    <x v="4"/>
    <s v="RENTAS LIMA - RRPP Y RRVV LIMA G2"/>
    <s v="RENTAS LIMA"/>
    <s v="GERENCIA COMERCIAL PERSONAS"/>
    <s v="GNC-G. DIVISION DE NEGOCIOS, CLIENTES Y CANALES"/>
    <s v="LIMA - OF. PRINCIPAL"/>
    <s v="1201629056"/>
    <s v="LPV Cesi Rentas Regional Lima"/>
    <s v="LPV-Promotores Rentas Vitalicias"/>
    <x v="0"/>
    <s v="Femenino"/>
    <s v="mespejob@lapositivavida.com.pe"/>
    <n v="11316"/>
    <s v="TAMAYO MASIAS, DIGMAR EDUARDO JESUS"/>
  </r>
  <r>
    <x v="0"/>
    <x v="577"/>
    <x v="329"/>
    <n v="10594"/>
    <m/>
    <m/>
    <x v="0"/>
    <x v="577"/>
    <s v="ESPEJO"/>
    <s v="VARGAS"/>
    <s v="VANESA AMPARO"/>
    <s v="EJECUTIVO IMPLANT - AST"/>
    <x v="1"/>
    <s v="ATENCION AL CLIENTE EPS"/>
    <s v="ATENCION AL CLIENTE EPS"/>
    <s v="ATENCION AL CLIENTE EPS"/>
    <s v="GNS-GERENCIA DE NEGOCIO SALUD"/>
    <s v="LIMA - OF. PRINCIPAL (Piso 09)"/>
    <s v="1101028000"/>
    <s v="EPS San Isidro Atención clientes"/>
    <s v="LPG-Empleados Generales"/>
    <x v="0"/>
    <s v="Femenino"/>
    <s v="vanesa.espejo@lapositiva.com.pe"/>
    <n v="9548"/>
    <s v="DOMENACK SANCHEZ, GRACIELA ISOLINA"/>
  </r>
  <r>
    <x v="0"/>
    <x v="578"/>
    <x v="330"/>
    <n v="3356"/>
    <m/>
    <m/>
    <x v="0"/>
    <x v="578"/>
    <s v="ESPINOLA"/>
    <s v="ZAVALETA"/>
    <s v="ELIO FRANKLIN"/>
    <s v="ANALISTA INSPECTOR DE RIESGOS"/>
    <x v="5"/>
    <s v="INGENIERIA Y PREVENCION DE RIESGOS"/>
    <s v="INGENIERIA Y PREVENCION DE RIESGOS"/>
    <s v="SUSCRIPCION E INGENIERIA"/>
    <s v="GNE-G. DIVISION TECNICA DE NEGOCIOS ESTRATEGICOS"/>
    <s v="LIMA - OF. PRINCIPAL (Piso 12)"/>
    <s v="1100991754"/>
    <s v="LPG Corp Ingieneria de Riesgos Lima"/>
    <s v="LPG-Empleados Generales"/>
    <x v="0"/>
    <s v="Masculino"/>
    <s v="eespinola@lapositiva.com.pe"/>
    <n v="6174"/>
    <s v="MELENDEZ MEDINA, CARLOS OSWALDO"/>
  </r>
  <r>
    <x v="1"/>
    <x v="579"/>
    <x v="21"/>
    <n v="9607"/>
    <m/>
    <m/>
    <x v="0"/>
    <x v="579"/>
    <s v="ESPINOZA"/>
    <s v="CAYCHO"/>
    <s v="JHON KEVIN"/>
    <s v="ASISTENTE DE EMISION"/>
    <x v="1"/>
    <s v="EMISION VIDA Y SALUD"/>
    <s v="EMISION"/>
    <s v="G. DE OPERACIONES"/>
    <s v="GTO-G. DIVISION TECNICA DE NEGOCIOS Y OPERACIONES"/>
    <s v="LIMA - OF. PRINCIPAL"/>
    <s v="1201487456"/>
    <s v="LPV Lince Emision LPV Lima"/>
    <s v="LPV-Empleados Vida"/>
    <x v="0"/>
    <s v="Masculino"/>
    <s v="jespinozac@lapositivavida.com.pe"/>
    <n v="7455"/>
    <s v="VERGARA ALBUJAR, HAYDEE EMPERATRIZ"/>
  </r>
  <r>
    <x v="0"/>
    <x v="580"/>
    <x v="20"/>
    <n v="9947"/>
    <m/>
    <m/>
    <x v="0"/>
    <x v="580"/>
    <s v="ESPINOZA"/>
    <s v="CHIROQUE"/>
    <s v="KEILLY PRISCILLA"/>
    <s v="ANALISTA SENIOR DE ASEGURAMIENTO Y CONTROL DE CALIDAD"/>
    <x v="2"/>
    <s v="ASEGURAMIENTO Y CONTROL DE LA CALIDAD"/>
    <s v="ASEGURAMIENTO Y CONTROL DE LA CALIDAD"/>
    <s v="DESARROLLO Y PROYECTOS DE TI"/>
    <s v="GTI-G. CORP. DE TI"/>
    <s v="LIMA - OF. PRINCIPAL (Piso 08)"/>
    <s v="1100991506"/>
    <s v="LPG Corp G. TI Aseguramiento de calidad Lima"/>
    <s v="LPG-Empleados Generales"/>
    <x v="0"/>
    <s v="Femenino"/>
    <s v="keilly.espinoza@lapositiva.com.pe"/>
    <n v="9540"/>
    <s v="ALIAGA ESPINOZA, PAVEL DEMIAN"/>
  </r>
  <r>
    <x v="1"/>
    <x v="581"/>
    <x v="25"/>
    <n v="11702"/>
    <m/>
    <m/>
    <x v="0"/>
    <x v="581"/>
    <s v="ESPINOZA"/>
    <s v="CIPRIANO"/>
    <s v="CRISTHIAM JUAN"/>
    <s v="ASESOR"/>
    <x v="4"/>
    <s v="VIDA INDIVIDUAL LIMA G9"/>
    <s v="COMERCIAL PERSONAS FFVV"/>
    <s v="GERENCIA COMERCIAL PERSONAS"/>
    <s v="GNC-G. DIVISION DE NEGOCIOS, CLIENTES Y CANALES"/>
    <s v="LIMA - OF. PRINCIPAL"/>
    <s v="1201626028"/>
    <s v="LPV Cesi Corp Comercial FFVV"/>
    <s v="LPV-Promotores Vida"/>
    <x v="0"/>
    <s v="Masculino"/>
    <s v="cespinozac@lapositivavida.com.pe"/>
    <n v="11145"/>
    <s v="GARCIA CHANG, RENATO ALEJANDRO"/>
  </r>
  <r>
    <x v="0"/>
    <x v="582"/>
    <x v="175"/>
    <n v="11159"/>
    <d v="2021-10-01T00:00:00"/>
    <m/>
    <x v="1"/>
    <x v="582"/>
    <s v="ESPINOZA"/>
    <s v="DIOS"/>
    <s v="GIOVANNA BERENICE"/>
    <s v="ASESOR DIGITAL"/>
    <x v="4"/>
    <s v="RED DIGITAL SALUD II"/>
    <s v="COMERCIAL DIGITAL"/>
    <s v="MARKETING Y CANALES DIGITALES"/>
    <s v="GNC-G. DIVISION DE NEGOCIOS, CLIENTES Y CANALES"/>
    <s v="LIMA - OF. PRINCIPAL (Piso 06)"/>
    <s v="1100992023"/>
    <s v="LPG Corp Canal digital Lima"/>
    <s v="LPG Canal Digital Empleados"/>
    <x v="0"/>
    <s v="Femenino"/>
    <s v="giovanna.espinoza@lapositiva.com.pe"/>
    <n v="11056"/>
    <s v="TAFUR COLAN, ARACELLI LUZMILA"/>
  </r>
  <r>
    <x v="0"/>
    <x v="583"/>
    <x v="36"/>
    <n v="10974"/>
    <m/>
    <m/>
    <x v="0"/>
    <x v="583"/>
    <s v="ESPINOZA"/>
    <s v="GHEZZI"/>
    <s v="KATHERINE CRISTEL"/>
    <s v="SUPERVISOR DIGITAL"/>
    <x v="4"/>
    <s v="RED DIGITAL VEHICULOS II"/>
    <s v="COMERCIAL DIGITAL"/>
    <s v="MARKETING Y CANALES DIGITALES"/>
    <s v="GNC-G. DIVISION DE NEGOCIOS, CLIENTES Y CANALES"/>
    <s v="LIMA - OF. PRINCIPAL (Piso 06)"/>
    <s v="1100992023"/>
    <s v="LPG Corp Canal digital Lima"/>
    <s v="LPG Canal Digital Empleados"/>
    <x v="0"/>
    <s v="Femenino"/>
    <s v="katherine.espinoza@lapositiva.com.pe"/>
    <n v="10848"/>
    <s v="QUINTANA VEGA, MARIA STHEFANI"/>
  </r>
  <r>
    <x v="0"/>
    <x v="584"/>
    <x v="331"/>
    <n v="6632"/>
    <m/>
    <m/>
    <x v="0"/>
    <x v="584"/>
    <s v="ESPINOZA"/>
    <s v="HIDALGO"/>
    <s v="AURORA ELIZABETH"/>
    <s v="EJECUTIVO COMERCIAL - APL"/>
    <x v="5"/>
    <s v="CORREDORES REGIONAL NORTE - PIURA"/>
    <s v="CORREDORES REGIONAL NORTE"/>
    <s v="CORREDORES REGIONALES"/>
    <s v="GNC-G. DIVISION DE NEGOCIOS, CLIENTES Y CANALES"/>
    <s v="PIURA - OF. PRINCIPAL"/>
    <s v="1119130002"/>
    <s v="LPG Piura Comercial Regional Norte"/>
    <s v="LPG Empleados Mixto"/>
    <x v="0"/>
    <s v="Femenino"/>
    <s v="aespinoza@lapositiva.com.pe"/>
    <n v="7571"/>
    <s v="FRANCO ALVA, JUAN LUIS"/>
  </r>
  <r>
    <x v="0"/>
    <x v="585"/>
    <x v="184"/>
    <n v="11539"/>
    <m/>
    <m/>
    <x v="0"/>
    <x v="585"/>
    <s v="ESPINOZA"/>
    <s v="MALDONADO"/>
    <s v="OSWALDO MARTIN"/>
    <s v="EJECUTIVO COMERCIAL - APL"/>
    <x v="5"/>
    <s v="CANALES MASIVOS COMERCIALIZADORES Y RETAIL"/>
    <s v="CANALES MASIVOS COMERCIALIZADORES Y RETAIL"/>
    <s v="CANALES MASIVOS"/>
    <s v="GNC-G. DIVISION DE NEGOCIOS, CLIENTES Y CANALES"/>
    <s v="LIMA - OF. PRINCIPAL"/>
    <s v="1100992003"/>
    <s v="LPG Corp Targa Comer empre y CNT Lima"/>
    <s v="LPG Empleados Mixto"/>
    <x v="0"/>
    <s v="Masculino"/>
    <s v="oswaldo.espinoza@lapositiva.com.pe"/>
    <n v="7618"/>
    <s v="LECAROS MONTUFAR, SANDRA PAOLA"/>
  </r>
  <r>
    <x v="0"/>
    <x v="586"/>
    <x v="177"/>
    <n v="6458"/>
    <m/>
    <m/>
    <x v="0"/>
    <x v="586"/>
    <s v="ESPINOZA"/>
    <s v="MANDUJANO"/>
    <s v="VICTOR RAUL"/>
    <s v="ANALISTA DE SOPORTE DE APLICACIONES"/>
    <x v="5"/>
    <s v="SOPORTE DE APLICACIONES"/>
    <s v="PRODUCCION Y SOPORTE"/>
    <s v="INFRAESTRUCTURA Y PRODUCCION"/>
    <s v="GTI-G. CORP. DE TI"/>
    <s v="LIMA - OF. PRINCIPAL (Piso 08)"/>
    <s v="1100991011"/>
    <s v="LPG Corp G. Infraestru Servicios TI Lima"/>
    <s v="LPG-Empleados Generales"/>
    <x v="0"/>
    <s v="Masculino"/>
    <s v="vespinoza@lapositiva.com.pe"/>
    <n v="7855"/>
    <s v="GALDOS MONGRUT, DAFNE"/>
  </r>
  <r>
    <x v="2"/>
    <x v="587"/>
    <x v="136"/>
    <n v="9569"/>
    <m/>
    <m/>
    <x v="0"/>
    <x v="587"/>
    <s v="ESPINOZA"/>
    <s v="MARTINEZ"/>
    <s v="ELENA FRANCISCA"/>
    <s v="ASISTENTE DE GERENCIA"/>
    <x v="1"/>
    <s v="GNS-GERENCIA DE NEGOCIO SALUD"/>
    <s v="GNS-GERENCIA DE NEGOCIO SALUD"/>
    <s v="GNS-GERENCIA DE NEGOCIO SALUD"/>
    <s v="GNS-GERENCIA DE NEGOCIO SALUD"/>
    <s v="LIMA - OF. PRINCIPAL (Piso 09)"/>
    <s v="1300991002"/>
    <s v="EPS_ Gerencia de Negocios EPS"/>
    <s v="LPE - Empleados EPS"/>
    <x v="0"/>
    <s v="Femenino"/>
    <s v="elena.espinoza@lapositivaeps.com.pe"/>
    <n v="8426"/>
    <s v="FORT VALDEZ, MICHEL ALFIERI"/>
  </r>
  <r>
    <x v="1"/>
    <x v="588"/>
    <x v="287"/>
    <n v="11171"/>
    <m/>
    <m/>
    <x v="0"/>
    <x v="588"/>
    <s v="ESPINOZA"/>
    <s v="POBLETE"/>
    <s v="MERCEDES MILAGROS"/>
    <s v="APODERADO DE CONTABILIDAD"/>
    <x v="3"/>
    <s v="CONTABILIDAD - EEFF Y CONSOLIDACION"/>
    <s v="CONTABILIDAD G2"/>
    <s v="CONTABILIDAD"/>
    <s v="GAF-G. CORP. DE ADMIN. Y FINANZAS"/>
    <s v="LIMA - OF. PRINCIPAL (Piso 04)"/>
    <s v="1201026014"/>
    <s v="LPV Corp Contabilidad Lima"/>
    <s v="LPV- Funcionarios Vida"/>
    <x v="0"/>
    <s v="Femenino"/>
    <s v="mespinozap@lapositivavida.com.pe"/>
    <n v="10812"/>
    <s v="SALAS HIDALGO, GUILLERMO"/>
  </r>
  <r>
    <x v="1"/>
    <x v="589"/>
    <x v="70"/>
    <n v="11442"/>
    <m/>
    <m/>
    <x v="0"/>
    <x v="589"/>
    <s v="ESPINOZA"/>
    <s v="SANCHEZ"/>
    <s v="NIDIA PATRICIA"/>
    <s v="ASESOR"/>
    <x v="4"/>
    <s v="VIDA INDIVIDUAL LIMA G9"/>
    <s v="COMERCIAL PERSONAS FFVV"/>
    <s v="GERENCIA COMERCIAL PERSONAS"/>
    <s v="GNC-G. DIVISION DE NEGOCIOS, CLIENTES Y CANALES"/>
    <s v="LIMA - OF. PRINCIPAL"/>
    <s v="1201626028"/>
    <s v="LPV Cesi Corp Comercial FFVV"/>
    <s v="LPV-Promotores Vida"/>
    <x v="0"/>
    <s v="Femenino"/>
    <s v="nespinozas@lapositivavida.com.pe"/>
    <n v="11145"/>
    <s v="GARCIA CHANG, RENATO ALEJANDRO"/>
  </r>
  <r>
    <x v="1"/>
    <x v="590"/>
    <x v="162"/>
    <n v="11343"/>
    <m/>
    <m/>
    <x v="0"/>
    <x v="590"/>
    <s v="ESPINOZA"/>
    <s v="SILVA"/>
    <s v="JEANINA CUSSY"/>
    <s v="ASESOR DE VENTAS"/>
    <x v="4"/>
    <s v="COMERCIAL SPF REGIONAL - NORTE G1"/>
    <s v="COMERCIAL SPF"/>
    <s v="GERENCIA COMERCIAL PERSONAS"/>
    <s v="GNC-G. DIVISION DE NEGOCIOS, CLIENTES Y CANALES"/>
    <s v="CHIMBOTE - OF. PRINCIPAL"/>
    <s v="1203155004"/>
    <s v="LPV Chimbote SPF Reg Norte"/>
    <s v="LPV-Promotores Sepelium"/>
    <x v="0"/>
    <s v="Femenino"/>
    <s v="lvaca@lapositivavida.com.pe"/>
    <n v="3547"/>
    <s v="VACA ROSARIO, LUIS  AUGUSTO"/>
  </r>
  <r>
    <x v="0"/>
    <x v="591"/>
    <x v="112"/>
    <n v="5912"/>
    <m/>
    <m/>
    <x v="0"/>
    <x v="591"/>
    <s v="ESPINOZA"/>
    <s v="SOIFFER"/>
    <s v="PAOLA  IVETTE"/>
    <s v="ANALISTA DE AUDITORIA INTERNA"/>
    <x v="5"/>
    <s v="AUDITORIA DE PROCESOS"/>
    <s v="AUDITORIA DE PROCESOS"/>
    <s v="AUDITORIA DE PROCESOS"/>
    <s v="GDA-GERENCIA CORP. DE AUDITORIA"/>
    <s v="LIMA - OF. PRINCIPAL (Piso 02)"/>
    <s v="1100991003"/>
    <s v="LPG Corp Auditoría Lima"/>
    <s v="LPG-Empleados Generales"/>
    <x v="0"/>
    <s v="Femenino"/>
    <s v="paola.espinoza@lapositiva.com.pe"/>
    <n v="1251"/>
    <s v="MONTOYA VILLARROEL, SILVIA ELIZABETH"/>
  </r>
  <r>
    <x v="0"/>
    <x v="592"/>
    <x v="205"/>
    <n v="8884"/>
    <m/>
    <m/>
    <x v="0"/>
    <x v="592"/>
    <s v="ESPINOZA"/>
    <s v="VALQUI"/>
    <s v="EVELYN  DEL ROCIO"/>
    <s v="ANALISTA DE REMUNERACIONES"/>
    <x v="5"/>
    <s v="REMUNERACIONES"/>
    <s v="REMUNERACIONES"/>
    <s v="COMPENSACIONES"/>
    <s v="GGP-G. CORP. DE GESTION DE PERSONAS"/>
    <s v="LIMA - OF. PRINCIPAL (Piso 05)"/>
    <s v="1100991015"/>
    <s v="LPG Corp Compensaciones Lima"/>
    <s v="LPG-Empleados Generales"/>
    <x v="0"/>
    <s v="Femenino"/>
    <s v="evelyn.espinoza@lapositiva.com.pe"/>
    <n v="8480"/>
    <s v="ARCE VERASTEGUI, LUISA MARLENE"/>
  </r>
  <r>
    <x v="0"/>
    <x v="593"/>
    <x v="332"/>
    <n v="9593"/>
    <m/>
    <m/>
    <x v="0"/>
    <x v="593"/>
    <s v="ESPINOZA"/>
    <s v="VARGAS"/>
    <s v="MIRYAM ELENA"/>
    <s v="ASISTENTE ADMINISTRATIVO"/>
    <x v="1"/>
    <s v="ADMINISTRACION CORPORATIVO"/>
    <s v="ADMINISTRACION LIMA"/>
    <s v="ADMINISTRACION Y LOGISTICA"/>
    <s v="GAF-G. CORP. DE ADMIN. Y FINANZAS"/>
    <s v="LIMA - OF. MIRAFLORES"/>
    <s v="1101340001"/>
    <s v="LPG Miraflores Administrativo Lima"/>
    <s v="LPG-Empleados Generales"/>
    <x v="0"/>
    <s v="Femenino"/>
    <s v="miryam.espinoza@lapositiva.com.pe"/>
    <n v="5940"/>
    <s v="VELA COLLANTES, CAROL PATRICIA"/>
  </r>
  <r>
    <x v="0"/>
    <x v="594"/>
    <x v="59"/>
    <n v="11286"/>
    <m/>
    <m/>
    <x v="0"/>
    <x v="594"/>
    <s v="ESQUIVEL"/>
    <s v="TALAVERA"/>
    <s v="MARCO ANTONIO"/>
    <s v="ESPECIALISTA DE SERVIDORES Y SISTEMAS OPERATIVOS"/>
    <x v="0"/>
    <s v="INFRAESTRUCTURA DE TI"/>
    <s v="INFRAESTRUCTURA DE TI"/>
    <s v="INFRAESTRUCTURA Y PRODUCCION"/>
    <s v="GTI-G. CORP. DE TI"/>
    <s v="LIMA - OF. PRINCIPAL (Piso 09)"/>
    <s v="1100991011"/>
    <s v="LPG Corp G. Infraestru Servicios TI Lima"/>
    <s v="LPG-Empleados Generales"/>
    <x v="0"/>
    <s v="Masculino"/>
    <s v="marco.esquivel@lapositiva.com.pe"/>
    <n v="11276"/>
    <s v="BENITES MISARI, JORGE LUIS"/>
  </r>
  <r>
    <x v="0"/>
    <x v="595"/>
    <x v="239"/>
    <n v="8269"/>
    <m/>
    <m/>
    <x v="0"/>
    <x v="595"/>
    <s v="ESTELA"/>
    <s v="FALLA"/>
    <s v="GABRIELA"/>
    <s v="ANALISTA SENIOR DE PROCESOS"/>
    <x v="2"/>
    <s v="PROCESOS"/>
    <s v="PROCESOS"/>
    <s v="PROCESOS"/>
    <s v="GDE-G. DE GESTION ESTRATEGICA"/>
    <s v="LIMA - OF. PRINCIPAL (Piso 06)"/>
    <s v="1100991249"/>
    <s v="LPG Corp Procesos Lima"/>
    <s v="LPG-Empleados Generales"/>
    <x v="0"/>
    <s v="Femenino"/>
    <s v="gabriela.estela@lapositiva.com.pe"/>
    <n v="4648"/>
    <s v="QUEVEDO CHAVEZ, ADOLFO"/>
  </r>
  <r>
    <x v="1"/>
    <x v="596"/>
    <x v="333"/>
    <n v="9308"/>
    <m/>
    <m/>
    <x v="0"/>
    <x v="596"/>
    <s v="ESTELA"/>
    <s v="MEJIA"/>
    <s v="EDWARD  PAUL"/>
    <s v="GERENTE DE EQUIPO"/>
    <x v="4"/>
    <s v="VIDA INDIVIDUAL LIMA G1"/>
    <s v="COMERCIAL PERSONAS FFVV"/>
    <s v="GERENCIA COMERCIAL PERSONAS"/>
    <s v="GNC-G. DIVISION DE NEGOCIOS, CLIENTES Y CANALES"/>
    <s v="LIMA - OF. PRINCIPAL"/>
    <s v="1201626028"/>
    <s v="LPV Cesi Corp Comercial FFVV"/>
    <s v="LPV-Promotores Vida"/>
    <x v="0"/>
    <s v="Masculino"/>
    <s v="eestelam@lapositivavida.com.pe"/>
    <n v="9095"/>
    <s v="MOREY ARENAS, HECTOR  ADOLFO"/>
  </r>
  <r>
    <x v="0"/>
    <x v="597"/>
    <x v="220"/>
    <n v="9697"/>
    <m/>
    <m/>
    <x v="0"/>
    <x v="597"/>
    <s v="ESTRADA"/>
    <s v="HIZO"/>
    <s v="DARWIN"/>
    <s v="ANALISTA JUNIOR DE CAJA"/>
    <x v="6"/>
    <s v="CAJA LIMA"/>
    <s v="CAJA"/>
    <s v="TESORERIA"/>
    <s v="GAF-G. CORP. DE ADMIN. Y FINANZAS"/>
    <s v="LIMA - OF. PRINCIPAL (Piso 01)"/>
    <s v="1101021016"/>
    <s v="LPG-Lima-San Isi Caj"/>
    <s v="LPG-Empleados Generales"/>
    <x v="0"/>
    <s v="Masculino"/>
    <s v="darwin.estrada@lapositiva.com.pe"/>
    <n v="9991"/>
    <s v="ENCISO ALCARRAZ, JOSE ANTONIO"/>
  </r>
  <r>
    <x v="1"/>
    <x v="598"/>
    <x v="94"/>
    <n v="10699"/>
    <m/>
    <m/>
    <x v="0"/>
    <x v="598"/>
    <s v="ESTRADA"/>
    <s v="PARDO"/>
    <s v="DEISA ZONIA"/>
    <s v="ASESOR FINANCIERO"/>
    <x v="4"/>
    <s v="RENTAS LIMA - RRPP LIMA G3"/>
    <s v="RENTAS LIMA"/>
    <s v="GERENCIA COMERCIAL PERSONAS"/>
    <s v="GNC-G. DIVISION DE NEGOCIOS, CLIENTES Y CANALES"/>
    <s v="LIMA - OF. PRINCIPAL"/>
    <s v="1201026067"/>
    <s v="LPV Cesi Renta Particular Lima 1"/>
    <s v="LPV-Promotores Rentas Particulares"/>
    <x v="0"/>
    <s v="Femenino"/>
    <s v="destradap@lapositivavida.com.pe"/>
    <n v="9943"/>
    <s v="ACOSTA OPORTO, JOSE CARLOS"/>
  </r>
  <r>
    <x v="1"/>
    <x v="599"/>
    <x v="334"/>
    <n v="9800"/>
    <m/>
    <m/>
    <x v="0"/>
    <x v="599"/>
    <s v="ESTRADA"/>
    <s v="PUENTE"/>
    <s v="LUISA FERNANDA MERCEDES"/>
    <s v="ASESOR DE VENTAS"/>
    <x v="4"/>
    <s v="COMERCIAL SPF LIMA - LOS OLIVOS G3"/>
    <s v="COMERCIAL SPF"/>
    <s v="GERENCIA COMERCIAL PERSONAS"/>
    <s v="GNC-G. DIVISION DE NEGOCIOS, CLIENTES Y CANALES"/>
    <s v="LIMA - OF. LOS OLIVOS"/>
    <s v="1201355004"/>
    <s v="LPV Los Olivos Comercial SPF Lima"/>
    <s v="LPV-Promotores Sepelium"/>
    <x v="0"/>
    <s v="Femenino"/>
    <s v="nmartineza@lapositivavida.com.pe"/>
    <n v="9757"/>
    <s v="ZAVALA RICALDE, ZURAMA BETTY"/>
  </r>
  <r>
    <x v="0"/>
    <x v="600"/>
    <x v="96"/>
    <n v="11427"/>
    <m/>
    <m/>
    <x v="0"/>
    <x v="600"/>
    <s v="EYZAGUIRRE"/>
    <s v="REYES"/>
    <s v="BRISSETTE SOPHIA"/>
    <s v="ASESOR DE VENTAS"/>
    <x v="4"/>
    <s v="CANALES MASIVOS CONCESIONARIO"/>
    <s v="CANALES MASIVOS COMERCIALIZADORES Y RETAIL"/>
    <s v="CANALES MASIVOS"/>
    <s v="GNC-G. DIVISION DE NEGOCIOS, CLIENTES Y CANALES"/>
    <s v="LIMA - DESTACADO"/>
    <s v="1100992003"/>
    <s v="LPG Corp Targa Comer empre y CNT Lima"/>
    <s v="LPG-Promotores Generales"/>
    <x v="0"/>
    <s v="Femenino"/>
    <s v="brissette.eyzaguirre@lapositiva.com.pe"/>
    <n v="7618"/>
    <s v="LECAROS MONTUFAR, SANDRA PAOLA"/>
  </r>
  <r>
    <x v="0"/>
    <x v="601"/>
    <x v="335"/>
    <n v="7489"/>
    <m/>
    <m/>
    <x v="0"/>
    <x v="601"/>
    <s v="FABIAN"/>
    <s v="YUPANQUI"/>
    <s v="LUIS ENRIQUE"/>
    <s v="ANALISTA SENIOR DE EMISION"/>
    <x v="2"/>
    <s v="EMISION PROYECTOS Y MEJORAS"/>
    <s v="EMISION"/>
    <s v="G. DE OPERACIONES"/>
    <s v="GTO-G. DIVISION TECNICA DE NEGOCIOS Y OPERACIONES"/>
    <s v="LIMA - OF. PRINCIPAL"/>
    <s v="1100991232"/>
    <s v="LPG Corp Emision Lima"/>
    <s v="LPG-Empleados Generales"/>
    <x v="0"/>
    <s v="Masculino"/>
    <s v="luis.fabian@lapositiva.com.pe"/>
    <n v="10662"/>
    <s v="VIGIL ARIAS, ILIANA KATHERINE"/>
  </r>
  <r>
    <x v="1"/>
    <x v="602"/>
    <x v="336"/>
    <n v="9257"/>
    <m/>
    <m/>
    <x v="0"/>
    <x v="602"/>
    <s v="FACHE"/>
    <s v="COSSI"/>
    <s v="ALANA  GERALDINE"/>
    <s v="ANALISTA SENIOR DE APLICACIONES"/>
    <x v="2"/>
    <s v="T.I MATRIX"/>
    <s v="T.I MATRIX"/>
    <s v="MATRIX"/>
    <s v="GTO-G. DIVISION TECNICA DE NEGOCIOS Y OPERACIONES"/>
    <s v="LIMA - OF. PRINCIPAL"/>
    <s v="1201026028"/>
    <s v="LPV Corp Matrix Lima"/>
    <s v="LPV-Empleados Vida"/>
    <x v="0"/>
    <s v="Femenino"/>
    <s v="afachec@lapositivavida.com.pe"/>
    <n v="6045"/>
    <s v="CANCHARI PRADA, WALTER"/>
  </r>
  <r>
    <x v="0"/>
    <x v="603"/>
    <x v="316"/>
    <n v="11365"/>
    <m/>
    <m/>
    <x v="0"/>
    <x v="603"/>
    <s v="FAJARDO"/>
    <s v="VERGARA"/>
    <s v="SONYI XIOMIRA"/>
    <s v="ASISTENTE DE SINIESTROS SOAT"/>
    <x v="1"/>
    <s v="SINIESTROS SOAT Y SALUD"/>
    <s v="SINIESTROS VEHICULOS Y SOAT"/>
    <s v="VEHICULOS Y SOAT"/>
    <s v="GTO-G. DIVISION TECNICA DE NEGOCIOS Y OPERACIONES"/>
    <s v="LIMA - OF. CASITA SOAT"/>
    <s v="1100991706"/>
    <s v="LPG Corp Siniestros Soat Lima"/>
    <s v="LPG-Empleados Generales"/>
    <x v="0"/>
    <s v="Femenino"/>
    <s v="sonyi.fajardo@lapositiva.com.pe"/>
    <n v="3590"/>
    <s v="PEREZ SAENZ, PAOLA VIRGINIA"/>
  </r>
  <r>
    <x v="0"/>
    <x v="604"/>
    <x v="337"/>
    <n v="6412"/>
    <m/>
    <m/>
    <x v="0"/>
    <x v="604"/>
    <s v="FALCON"/>
    <s v="SILVA"/>
    <s v="CHATERINA GUIULANA"/>
    <s v="ASISTENTE DE RECLAMOS"/>
    <x v="1"/>
    <s v="RECLAMOS"/>
    <s v="LINEA POSITIVA"/>
    <s v="G. DE OPERACIONES"/>
    <s v="GTO-G. DIVISION TECNICA DE NEGOCIOS Y OPERACIONES"/>
    <s v="LIMA - OF. PRINCIPAL"/>
    <s v="1100991202"/>
    <s v="LPG Corp Linea Positiva Lima"/>
    <s v="LPG-Empleados Generales"/>
    <x v="0"/>
    <s v="Femenino"/>
    <s v="cfalcon@lapositiva.com.pe"/>
    <n v="9717"/>
    <s v="CANELA FUENTES, PABLO ERNESTO"/>
  </r>
  <r>
    <x v="0"/>
    <x v="605"/>
    <x v="338"/>
    <n v="8364"/>
    <m/>
    <m/>
    <x v="0"/>
    <x v="605"/>
    <s v="FARCIC"/>
    <s v="HUARAQUISPE"/>
    <s v="MERY STEFANY"/>
    <s v="ASISTENTE DE ADMINISTRACION Y MANTENIMIENTO"/>
    <x v="1"/>
    <s v="ADM. Y MANTENIMIENTO DE CUENTAS"/>
    <s v="ADM. Y MANTENIMIENTO DE CUENTAS"/>
    <s v="CORREDORES EMPRESARIALES"/>
    <s v="GNC-G. DIVISION DE NEGOCIOS, CLIENTES Y CANALES"/>
    <s v="LIMA - OF. PRINCIPAL"/>
    <s v="1100992406"/>
    <s v="LPG Corp Mantenimiento Cuentas Targa"/>
    <s v="LPG-Empleados Generales"/>
    <x v="0"/>
    <s v="Femenino"/>
    <s v="mery.farcic@lapositiva.com.pe"/>
    <n v="4162"/>
    <s v="VARGAS MOGROVEJO, ALICE LIBERTAD"/>
  </r>
  <r>
    <x v="0"/>
    <x v="606"/>
    <x v="162"/>
    <n v="11341"/>
    <m/>
    <m/>
    <x v="0"/>
    <x v="606"/>
    <s v="FARFAN"/>
    <s v="MAZA"/>
    <s v="DANIEL ELIAZAR"/>
    <s v="PROMOTOR DE VENTAS"/>
    <x v="4"/>
    <s v="FFVV - LPG"/>
    <s v="COMERCIAL PERSONAS FFVV"/>
    <s v="GERENCIA COMERCIAL PERSONAS"/>
    <s v="GNC-G. DIVISION DE NEGOCIOS, CLIENTES Y CANALES"/>
    <s v="LIMA - OF. PRINCIPAL"/>
    <s v="1100992020"/>
    <s v="LPG G. Comercial Personas - FFVV Lima"/>
    <s v="LPG-Promotores Generales"/>
    <x v="0"/>
    <s v="Masculino"/>
    <s v="daniel.farfan@lapositiva.com.pe"/>
    <n v="8964"/>
    <s v="GUZMAN SALAS, CLAUDIA"/>
  </r>
  <r>
    <x v="2"/>
    <x v="607"/>
    <x v="112"/>
    <n v="10403"/>
    <m/>
    <m/>
    <x v="0"/>
    <x v="607"/>
    <s v="FARFAN"/>
    <s v="PLAZA"/>
    <s v="ANA CECILIA"/>
    <s v="EJECUTIVO IMPLANT - AST"/>
    <x v="1"/>
    <s v="ATENCION AL CLIENTE EPS"/>
    <s v="ATENCION AL CLIENTE EPS"/>
    <s v="ATENCION AL CLIENTE EPS"/>
    <s v="GNS-GERENCIA DE NEGOCIO SALUD"/>
    <s v="LIMA - DESTACADO"/>
    <s v="1300991010"/>
    <s v="LPE -Gastos Atención al Cliente"/>
    <s v="LPE - Empleados EPS"/>
    <x v="0"/>
    <s v="Femenino"/>
    <s v="ana.farfan@lapositivaeps.com.pe"/>
    <n v="9548"/>
    <s v="DOMENACK SANCHEZ, GRACIELA ISOLINA"/>
  </r>
  <r>
    <x v="1"/>
    <x v="608"/>
    <x v="339"/>
    <n v="11348"/>
    <m/>
    <m/>
    <x v="0"/>
    <x v="608"/>
    <s v="FARRO"/>
    <s v="VERAMENDI"/>
    <s v="VICTOR JOEL"/>
    <s v="ANALISTA SENIOR DE APLICACIONES"/>
    <x v="2"/>
    <s v="DESARROLLO DE APLICACIONES I"/>
    <s v="DESARROLLO DE APLICACIONES I"/>
    <s v="DESARROLLO Y PROYECTOS DE TI"/>
    <s v="GTI-G. CORP. DE TI"/>
    <s v="LIMA - OF. PRINCIPAL (Piso 08)"/>
    <s v="1201026035"/>
    <s v="LPV Corp Desarrollo y proyectos TI Lima"/>
    <s v="LPV-Empleados Vida"/>
    <x v="0"/>
    <s v="Masculino"/>
    <s v="vfarrov@lapositivavida.com.pe"/>
    <n v="6026"/>
    <s v="SUASNABAR LOPEZ, MIRKO SALVADOR"/>
  </r>
  <r>
    <x v="0"/>
    <x v="609"/>
    <x v="340"/>
    <n v="8609"/>
    <m/>
    <m/>
    <x v="0"/>
    <x v="609"/>
    <s v="FARROÑAN"/>
    <s v="MONTALVO"/>
    <s v="YESSICA MILAGROS"/>
    <s v="ANALISTA CONTABLE"/>
    <x v="5"/>
    <s v="CONTABILIDAD LPG"/>
    <s v="CONTABILIDAD G1"/>
    <s v="CONTABILIDAD"/>
    <s v="GAF-G. CORP. DE ADMIN. Y FINANZAS"/>
    <s v="LIMA - OF. PRINCIPAL (Piso 04)"/>
    <s v="1100991023"/>
    <s v="LPG Corp Contabilidad Lima"/>
    <s v="LPG-Empleados Generales"/>
    <x v="0"/>
    <s v="Femenino"/>
    <s v="yessica.farronan@lapositiva.com.pe"/>
    <n v="11370"/>
    <s v="CABELLO POGGI, GUISELLA MARIA"/>
  </r>
  <r>
    <x v="0"/>
    <x v="610"/>
    <x v="59"/>
    <n v="11293"/>
    <m/>
    <m/>
    <x v="0"/>
    <x v="610"/>
    <s v="FARROÑAY"/>
    <s v="NIEVES"/>
    <s v="MYRIAM AKEMI"/>
    <s v="ASESOR DIGITAL"/>
    <x v="4"/>
    <s v="RED DIGITAL SOAT I"/>
    <s v="COMERCIAL DIGITAL"/>
    <s v="MARKETING Y CANALES DIGITALES"/>
    <s v="GNC-G. DIVISION DE NEGOCIOS, CLIENTES Y CANALES"/>
    <s v="LIMA - OF. PRINCIPAL (Piso 06)"/>
    <s v="1100992023"/>
    <s v="LPG Corp Canal digital Lima"/>
    <s v="LPG Canal Digital Empleados"/>
    <x v="0"/>
    <s v="Femenino"/>
    <s v="myriam.farronay@lapositiva.com.pe"/>
    <n v="11117"/>
    <s v="CAMPOS MORILLA, LIZBETH GINELL"/>
  </r>
  <r>
    <x v="1"/>
    <x v="611"/>
    <x v="341"/>
    <n v="5994"/>
    <m/>
    <m/>
    <x v="0"/>
    <x v="611"/>
    <s v="FASANANDO"/>
    <s v="PANDURO"/>
    <s v="ANITA  LUISA"/>
    <s v="ASESOR COMERCIAL"/>
    <x v="4"/>
    <s v="RENTAS REGIONAL - RRPP Y RRVV NORTE"/>
    <s v="RENTAS REGIONAL"/>
    <s v="GERENCIA COMERCIAL PERSONAS"/>
    <s v="GNC-G. DIVISION DE NEGOCIOS, CLIENTES Y CANALES"/>
    <s v="TARAPOTO - OF. PRINCIPAL"/>
    <s v="1221779089"/>
    <s v="LPV Tarapoto Rentas Regional Norte"/>
    <s v="LPV-Promotores Rentas Vitalicias"/>
    <x v="0"/>
    <s v="Femenino"/>
    <s v="afasanandop@lapositivavida.com.pe"/>
    <n v="8939"/>
    <s v="KIEFFER GARCIA, MILAGROS DEL CARMEN"/>
  </r>
  <r>
    <x v="1"/>
    <x v="612"/>
    <x v="32"/>
    <n v="11186"/>
    <m/>
    <m/>
    <x v="0"/>
    <x v="612"/>
    <s v="FEIJOO"/>
    <s v="BURGOS"/>
    <s v="RICARDO ALBERTO"/>
    <s v="ASESOR FINANCIERO"/>
    <x v="4"/>
    <s v="RENTAS LIMA - RRPP LIMA G3"/>
    <s v="RENTAS LIMA"/>
    <s v="GERENCIA COMERCIAL PERSONAS"/>
    <s v="GNC-G. DIVISION DE NEGOCIOS, CLIENTES Y CANALES"/>
    <s v="LIMA - OF. PRINCIPAL"/>
    <s v="1201026067"/>
    <s v="LPV Cesi Renta Particular Lima 1"/>
    <s v="LPV-Promotores Rentas Particulares"/>
    <x v="0"/>
    <s v="Masculino"/>
    <s v="rfeijoob@lapositivavida.com.pe"/>
    <n v="9943"/>
    <s v="ACOSTA OPORTO, JOSE CARLOS"/>
  </r>
  <r>
    <x v="1"/>
    <x v="613"/>
    <x v="341"/>
    <n v="6001"/>
    <m/>
    <m/>
    <x v="0"/>
    <x v="613"/>
    <s v="FELIPA"/>
    <s v="MENESES"/>
    <s v="GIANINNA  BEATRIZ"/>
    <s v="ASISTENTE DE GERENCIA"/>
    <x v="1"/>
    <s v="GNC-G. DIVISION DE NEGOCIOS, CLIENTES Y CANALES"/>
    <s v="GNC-G. DIVISION DE NEGOCIOS, CLIENTES Y CANALES"/>
    <s v="GNC-G. DIVISION DE NEGOCIOS, CLIENTES Y CANALES"/>
    <s v="GNC-G. DIVISION DE NEGOCIOS, CLIENTES Y CANALES"/>
    <s v="LIMA - OF. PRINCIPAL"/>
    <s v="1201025002"/>
    <s v="LPV Corp G. Division de Negocios"/>
    <s v="LPV-Empleados Vida"/>
    <x v="0"/>
    <s v="Femenino"/>
    <s v="gfelipam@lapositivavida.com.pe"/>
    <n v="5814"/>
    <s v="NOYA BAO, CESAR  FRANCISCO"/>
  </r>
  <r>
    <x v="1"/>
    <x v="614"/>
    <x v="342"/>
    <n v="5773"/>
    <m/>
    <m/>
    <x v="0"/>
    <x v="614"/>
    <s v="FELIPE"/>
    <s v="BRAVO"/>
    <s v="ERIKA  KARINA"/>
    <s v="ASISTENTE DE COBRANZAS SPF"/>
    <x v="1"/>
    <s v="OPERACIONES SPF"/>
    <s v="OPERACIONES DE COBRANZAS"/>
    <s v="G. DE OPERACIONES"/>
    <s v="GTO-G. DIVISION TECNICA DE NEGOCIOS Y OPERACIONES"/>
    <s v="TRUJILLO - OF. PRINCIPAL"/>
    <s v="1213067377"/>
    <s v="LPV Trujillo Cobranza LPV Norte"/>
    <s v="LPV-Empleados Vida"/>
    <x v="0"/>
    <s v="Femenino"/>
    <s v="efelipe@lapositivavida.com.pe"/>
    <n v="5899"/>
    <s v="GONZALES VILCHES, SOLEDAD GIULIANA"/>
  </r>
  <r>
    <x v="1"/>
    <x v="615"/>
    <x v="48"/>
    <n v="11355"/>
    <m/>
    <m/>
    <x v="0"/>
    <x v="615"/>
    <s v="FELIPE"/>
    <s v="HUAMAN"/>
    <s v="VALERIA XIMENA"/>
    <s v="PRACTICANTE COMERCIAL"/>
    <x v="7"/>
    <s v="CORREDORES DESCENTRALIZADO"/>
    <s v="CORREDORES DESCENTRALIZADO"/>
    <s v="CORREDORES REGIONALES"/>
    <s v="GNC-G. DIVISION DE NEGOCIOS, CLIENTES Y CANALES"/>
    <s v="LIMA - OF. PRINCIPAL"/>
    <s v="1201028857"/>
    <s v="LPV Targa Comer Reg Descentralizado Lima"/>
    <s v="Pract. y Reins Lab"/>
    <x v="1"/>
    <s v="Femenino"/>
    <s v="vfelipeh@lapositivavida.com.pe"/>
    <n v="103"/>
    <s v="BAZAN GRADOS, LUIS  ALBERTO"/>
  </r>
  <r>
    <x v="1"/>
    <x v="616"/>
    <x v="343"/>
    <n v="8899"/>
    <m/>
    <m/>
    <x v="0"/>
    <x v="616"/>
    <s v="FERMOR"/>
    <s v="BARACCO"/>
    <s v="RAUL  ANTONIO"/>
    <s v="GERENTE COMERCIAL PERSONAS"/>
    <x v="14"/>
    <s v="GERENCIA COMERCIAL PERSONAS"/>
    <s v="GERENCIA COMERCIAL PERSONAS"/>
    <s v="GERENCIA COMERCIAL PERSONAS"/>
    <s v="GNC-G. DIVISION DE NEGOCIOS, CLIENTES Y CANALES"/>
    <s v="LIMA - OF. PRINCIPAL"/>
    <s v="1201026065"/>
    <s v="LPV Corp G. Comercial Personas"/>
    <s v="LPV- Funcionarios Vida"/>
    <x v="2"/>
    <s v="Masculino"/>
    <s v="rfermor@lapositivavida.com.pe"/>
    <n v="5814"/>
    <s v="NOYA BAO, CESAR  FRANCISCO"/>
  </r>
  <r>
    <x v="1"/>
    <x v="617"/>
    <x v="12"/>
    <n v="9232"/>
    <m/>
    <m/>
    <x v="0"/>
    <x v="617"/>
    <s v="FERNANDEZ"/>
    <s v="AGUERO"/>
    <s v="GUSTAVO  FRANCISCO"/>
    <s v="GERENTE DE EQUIPO DE COBRANZAS SPF"/>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5723"/>
    <s v="TAFUR TORRES, VICTOR  HOMERO"/>
  </r>
  <r>
    <x v="0"/>
    <x v="618"/>
    <x v="344"/>
    <n v="10341"/>
    <m/>
    <m/>
    <x v="0"/>
    <x v="618"/>
    <s v="FERNANDEZ"/>
    <s v="AGUILAR"/>
    <s v="ENGELS NIKOLAY"/>
    <s v="ANALISTA SENIOR TRIBUTARIO"/>
    <x v="2"/>
    <s v="TRIBUTOS"/>
    <s v="CONTABILIDAD G1"/>
    <s v="CONTABILIDAD"/>
    <s v="GAF-G. CORP. DE ADMIN. Y FINANZAS"/>
    <s v="LIMA - OF. PRINCIPAL (Piso 04)"/>
    <s v="1100991023"/>
    <s v="LPG Corp Contabilidad Lima"/>
    <s v="LPG-Empleados Generales"/>
    <x v="0"/>
    <s v="Masculino"/>
    <s v="engels.fernandez@lapositiva.com.pe"/>
    <n v="3453"/>
    <s v="VASQUEZ QUISPE, FERNANDO  NORBERTO"/>
  </r>
  <r>
    <x v="0"/>
    <x v="619"/>
    <x v="44"/>
    <n v="11005"/>
    <m/>
    <m/>
    <x v="0"/>
    <x v="619"/>
    <s v="FERNANDEZ"/>
    <s v="ANCHANTE"/>
    <s v="CLAUDIA ALEJANDRA"/>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claudia.fernandez@lapositiva.com.pe"/>
    <n v="10974"/>
    <s v="ESPINOZA GHEZZI, KATHERINE CRISTEL"/>
  </r>
  <r>
    <x v="1"/>
    <x v="620"/>
    <x v="9"/>
    <n v="11509"/>
    <m/>
    <m/>
    <x v="0"/>
    <x v="620"/>
    <s v="FERNANDEZ"/>
    <s v="CUEVA"/>
    <s v="ALDANA CAMILA"/>
    <s v="ASESOR DE VENTAS"/>
    <x v="4"/>
    <s v="COMERCIAL SPF REGIONAL - SUR G2"/>
    <s v="COMERCIAL SPF"/>
    <s v="GERENCIA COMERCIAL PERSONAS"/>
    <s v="GNC-G. DIVISION DE NEGOCIOS, CLIENTES Y CANALES"/>
    <s v="AREQUIPA - OF. PRINCIPAL"/>
    <s v="1205015004"/>
    <s v="LPV Arequipa Comercial SPF Reg Sur"/>
    <s v="LPV-Promotores Sepelium"/>
    <x v="0"/>
    <s v="Femenino"/>
    <s v="kbackusm@lapositivavida.com.pe"/>
    <n v="10904"/>
    <s v="BACKUS MOSCOSO, KARLA MILAGROS"/>
  </r>
  <r>
    <x v="0"/>
    <x v="621"/>
    <x v="345"/>
    <n v="11543"/>
    <m/>
    <m/>
    <x v="0"/>
    <x v="621"/>
    <s v="FERNANDEZ"/>
    <s v="ESQUEN"/>
    <s v="MIGUEL ANGEL"/>
    <s v="ANALISTA SENIOR DE APLICACIONES"/>
    <x v="2"/>
    <s v="DESARROLLO DE APLICACIONES III"/>
    <s v="DESARROLLO DE APLICACIONES III"/>
    <s v="DESARROLLO Y PROYECTOS DE TI"/>
    <s v="GTI-G. CORP. DE TI"/>
    <s v="LIMA - OF. PRINCIPAL (Piso 09)"/>
    <s v="1100991009"/>
    <s v="LPG Corp Desarrollo y proyectos TI Lima"/>
    <s v="LPG-Empleados Generales"/>
    <x v="0"/>
    <s v="Masculino"/>
    <s v="miguel.fernandez@lapositiva.com.pe"/>
    <n v="6034"/>
    <s v="ALVARADO RODRIGUEZ, CARLA MARISA"/>
  </r>
  <r>
    <x v="0"/>
    <x v="622"/>
    <x v="346"/>
    <n v="10222"/>
    <m/>
    <m/>
    <x v="0"/>
    <x v="622"/>
    <s v="FERNANDEZ"/>
    <s v="FERNANDEZ"/>
    <s v="GONZALO ALEXANDER"/>
    <s v="ANALISTA DE SERVICIOS GENERALES"/>
    <x v="5"/>
    <s v="SERVICIOS GENERALES"/>
    <s v="SERVICIOS GENERALES"/>
    <s v="ADMINISTRACION Y LOGISTICA"/>
    <s v="GAF-G. CORP. DE ADMIN. Y FINANZAS"/>
    <s v="AREQUIPA - OF. PRINCIPAL"/>
    <s v="1105010001"/>
    <s v="LPG Arequipa Administrativo Sur"/>
    <s v="LPG-Empleados Generales"/>
    <x v="0"/>
    <s v="Masculino"/>
    <s v="gonzalo.fernandez@lapositiva.com.pe"/>
    <n v="9406"/>
    <s v="ALTAMIRANO SERRANO, CARLOS JAVIER"/>
  </r>
  <r>
    <x v="1"/>
    <x v="623"/>
    <x v="347"/>
    <n v="10708"/>
    <m/>
    <m/>
    <x v="0"/>
    <x v="623"/>
    <s v="FERNANDEZ"/>
    <s v="PINEDO"/>
    <s v="ANTHONY FRANK"/>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ccabrera@lapositivavida.com.pe"/>
    <n v="9232"/>
    <s v="FERNANDEZ AGUERO, GUSTAVO  FRANCISCO"/>
  </r>
  <r>
    <x v="0"/>
    <x v="624"/>
    <x v="348"/>
    <n v="9307"/>
    <m/>
    <m/>
    <x v="0"/>
    <x v="624"/>
    <s v="FERNANDEZ"/>
    <s v="POTENCIANO"/>
    <s v="MARIA"/>
    <s v="ANALISTA DE ADMINISTRACION Y MANTENIMIENTO"/>
    <x v="5"/>
    <s v="ADM. Y MANTENIMIENTO DE CUENTAS"/>
    <s v="ADM. Y MANTENIMIENTO DE CUENTAS"/>
    <s v="CORREDORES EMPRESARIALES"/>
    <s v="GNC-G. DIVISION DE NEGOCIOS, CLIENTES Y CANALES"/>
    <s v="LIMA - OF. MIRAFLORES"/>
    <s v="1100992406"/>
    <s v="LPG Corp Mantenimiento Cuentas Targa"/>
    <s v="LPG-Empleados Generales"/>
    <x v="0"/>
    <s v="Femenino"/>
    <s v="maria.fernandez@lapositiva.com.pe"/>
    <n v="4162"/>
    <s v="VARGAS MOGROVEJO, ALICE LIBERTAD"/>
  </r>
  <r>
    <x v="0"/>
    <x v="625"/>
    <x v="70"/>
    <n v="11456"/>
    <m/>
    <m/>
    <x v="0"/>
    <x v="625"/>
    <s v="FERNANDEZ"/>
    <s v="SALINAS"/>
    <s v="EMERSON"/>
    <s v="ASESOR DIGITAL"/>
    <x v="4"/>
    <s v="RED DIGITAL SALUD III"/>
    <s v="COMERCIAL DIGITAL"/>
    <s v="MARKETING Y CANALES DIGITALES"/>
    <s v="GNC-G. DIVISION DE NEGOCIOS, CLIENTES Y CANALES"/>
    <s v="LIMA - OF. PRINCIPAL (Piso 06)"/>
    <s v="1100992023"/>
    <s v="LPG Corp Canal digital Lima"/>
    <s v="LPG Canal Digital Empleados"/>
    <x v="0"/>
    <s v="Masculino"/>
    <s v="emerson.fernandez@lapositiva.com.pe"/>
    <n v="11403"/>
    <s v="CACERES HENRICKSEN, TANNER KANE"/>
  </r>
  <r>
    <x v="0"/>
    <x v="626"/>
    <x v="23"/>
    <n v="11437"/>
    <m/>
    <m/>
    <x v="0"/>
    <x v="626"/>
    <s v="FERNANDEZ"/>
    <s v="VILLARROEL"/>
    <s v="MERY GRETHEL"/>
    <s v="ESPECIALISTA LEGAL"/>
    <x v="0"/>
    <s v="G. DE FIANZAS Y CAUCIONES"/>
    <s v="G. DE FIANZAS Y CAUCIONES"/>
    <s v="G. DE FIANZAS Y CAUCIONES"/>
    <s v="GNC-G. DIVISION DE NEGOCIOS, CLIENTES Y CANALES"/>
    <s v="LIMA - OF. CASITA SOAT"/>
    <s v="1100991020"/>
    <s v="LPG  Corp Fianzas y Cauciones Lima"/>
    <s v="LPG-Empleados Generales"/>
    <x v="0"/>
    <s v="Femenino"/>
    <s v="mery.fernandez@lapositiva.com.pe"/>
    <n v="11378"/>
    <s v="GONZALES PONCE, JOSE ARTURO"/>
  </r>
  <r>
    <x v="0"/>
    <x v="627"/>
    <x v="349"/>
    <n v="10571"/>
    <m/>
    <m/>
    <x v="0"/>
    <x v="627"/>
    <s v="FERREIRA"/>
    <s v="BERGERIE"/>
    <s v="CHRISTOPHER"/>
    <s v="ASISTENTE DE SINIESTROS SOAT"/>
    <x v="1"/>
    <s v="SINIESTROS SOAT Y SALUD"/>
    <s v="SINIESTROS VEHICULOS Y SOAT"/>
    <s v="VEHICULOS Y SOAT"/>
    <s v="GTO-G. DIVISION TECNICA DE NEGOCIOS Y OPERACIONES"/>
    <s v="LIMA - OF. CASITA SOAT"/>
    <s v="1100991706"/>
    <s v="LPG Corp Siniestros Soat Lima"/>
    <s v="LPG-Empleados Generales"/>
    <x v="0"/>
    <s v="Masculino"/>
    <s v="christopher.ferreira@lapositiva.com.pe"/>
    <n v="3590"/>
    <s v="PEREZ SAENZ, PAOLA VIRGINIA"/>
  </r>
  <r>
    <x v="0"/>
    <x v="628"/>
    <x v="15"/>
    <n v="11603"/>
    <m/>
    <m/>
    <x v="0"/>
    <x v="628"/>
    <s v="FIGUEROA"/>
    <s v="LOZANO"/>
    <s v="JEAN PIERRE"/>
    <s v="ANALISTA SENIOR DE SEGURIDAD DE LA INFORMACION"/>
    <x v="2"/>
    <s v="SEGURIDAD DE LA INFORMACION"/>
    <s v="SEGURIDAD DE LA INFORMACION"/>
    <s v="OFICIALIA DE SEGURIDAD Y CIBERSEGURIDAD DE LA INFORMACION"/>
    <s v="RFA-G. CORP. DE RIESGOS Y FUNCION ACTUARIAL"/>
    <s v="LIMA - OF. PRINCIPAL (Piso 05)"/>
    <s v="1100991067"/>
    <s v="LPG Corp Seguridad de Informacion Lima"/>
    <s v="LPG-Empleados Generales"/>
    <x v="0"/>
    <s v="Masculino"/>
    <s v="jean.figueroa@lapositiva.com.pe"/>
    <n v="10287"/>
    <s v="MERCADO ACOSTA, FABRIZIO"/>
  </r>
  <r>
    <x v="0"/>
    <x v="629"/>
    <x v="67"/>
    <n v="11261"/>
    <m/>
    <m/>
    <x v="0"/>
    <x v="629"/>
    <s v="FLORES"/>
    <s v="ALVARO"/>
    <s v="JULIAN REYNALDO"/>
    <s v="PRACTICANTE DE COBRANZAS"/>
    <x v="7"/>
    <s v="SERVICIOS DE COBRANZAS I"/>
    <s v="OPERACIONES DE COBRANZAS"/>
    <s v="G. DE OPERACIONES"/>
    <s v="GTO-G. DIVISION TECNICA DE NEGOCIOS Y OPERACIONES"/>
    <s v="LIMA - OF. PRINCIPAL (Piso 02)"/>
    <s v="1100992207"/>
    <s v="LPG Corp Cobranza Lima"/>
    <s v="Pract. y Reins Lab"/>
    <x v="1"/>
    <s v="Masculino"/>
    <s v="julian.flores@lapositiva.com.pe"/>
    <n v="8206"/>
    <s v="CARDENAS ZUÑIGA DE RODRIGUEZ, MILAGROS MARISOL"/>
  </r>
  <r>
    <x v="0"/>
    <x v="630"/>
    <x v="350"/>
    <n v="10647"/>
    <m/>
    <m/>
    <x v="0"/>
    <x v="630"/>
    <s v="FLORES"/>
    <s v="CAPO"/>
    <s v="FABRIZZIO MARTIN"/>
    <s v="AUXILIAR DE SINIESTROS SOAT"/>
    <x v="12"/>
    <s v="SINIESTROS SOAT Y SALUD"/>
    <s v="SINIESTROS VEHICULOS Y SOAT"/>
    <s v="VEHICULOS Y SOAT"/>
    <s v="GTO-G. DIVISION TECNICA DE NEGOCIOS Y OPERACIONES"/>
    <s v="LIMA - OF. CASITA SOAT"/>
    <s v="1100991706"/>
    <s v="LPG Corp Siniestros Soat Lima"/>
    <s v="LPG-Empleados Generales"/>
    <x v="0"/>
    <s v="Masculino"/>
    <s v="fabrizzio.flores@lapositiva.com.pe"/>
    <n v="3590"/>
    <s v="PEREZ SAENZ, PAOLA VIRGINIA"/>
  </r>
  <r>
    <x v="1"/>
    <x v="631"/>
    <x v="15"/>
    <n v="11594"/>
    <d v="2021-10-12T00:00:00"/>
    <m/>
    <x v="1"/>
    <x v="631"/>
    <s v="FLORES"/>
    <s v="CASTRO"/>
    <s v="DANIEL HECTOR"/>
    <s v="ASESOR"/>
    <x v="4"/>
    <s v="VIDA INDIVIDUAL LIMA G10"/>
    <s v="COMERCIAL PERSONAS FFVV"/>
    <s v="GERENCIA COMERCIAL PERSONAS"/>
    <s v="GNC-G. DIVISION DE NEGOCIOS, CLIENTES Y CANALES"/>
    <s v="LIMA - OF. PRINCIPAL"/>
    <s v="1201626028"/>
    <s v="LPV Cesi Corp Comercial FFVV"/>
    <s v="LPV-Promotores Vida"/>
    <x v="0"/>
    <s v="Masculino"/>
    <s v="dfloresc@lapositivavida.com.pe"/>
    <n v="10961"/>
    <s v="MARIN BECERRA, EDITH JENNY"/>
  </r>
  <r>
    <x v="0"/>
    <x v="632"/>
    <x v="351"/>
    <n v="8799"/>
    <m/>
    <m/>
    <x v="0"/>
    <x v="632"/>
    <s v="FLORES"/>
    <s v="DAVILA"/>
    <s v="OMAR"/>
    <s v="ASISTENTE DE DEBITOS AUTOMATICOS"/>
    <x v="1"/>
    <s v="DEBITOS AUTOMATICOS"/>
    <s v="OPERACIONES DE COBRANZAS"/>
    <s v="G. DE OPERACIONES"/>
    <s v="GTO-G. DIVISION TECNICA DE NEGOCIOS Y OPERACIONES"/>
    <s v="CHICLAYO - OF. PRINCIPAL"/>
    <s v="1114090211"/>
    <s v="LPG Chiclayo Cobranza Norte"/>
    <s v="LPG-Empleados Generales"/>
    <x v="0"/>
    <s v="Masculino"/>
    <s v="omar.flores@lapositiva.com.pe"/>
    <n v="9288"/>
    <s v="SANCHEZ CUYA, ANDREA ESTEFANIA"/>
  </r>
  <r>
    <x v="1"/>
    <x v="633"/>
    <x v="12"/>
    <n v="3264"/>
    <m/>
    <m/>
    <x v="0"/>
    <x v="633"/>
    <s v="FLORES"/>
    <s v="DE ARRUNATEGUI"/>
    <s v="MARTHA"/>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634"/>
    <x v="352"/>
    <n v="5366"/>
    <m/>
    <m/>
    <x v="0"/>
    <x v="634"/>
    <s v="FLORES"/>
    <s v="GARCIA"/>
    <s v="TATIANA MILAGROS"/>
    <s v="ANALISTA LEGAL"/>
    <x v="5"/>
    <s v="LEGAL CONTENCIOSO"/>
    <s v="LEGAL CONTENCIOSO"/>
    <s v="LEGAL CONTENCIOSO"/>
    <s v="GCL-G. CORP. LEGAL"/>
    <s v="LIMA - OF. PRINCIPAL (Piso 03)"/>
    <s v="1100991005"/>
    <s v="LPG Corp Legal Lima"/>
    <s v="LPG-Empleados Generales"/>
    <x v="0"/>
    <s v="Femenino"/>
    <s v="tfloresg@lapositiva.com.pe"/>
    <n v="10519"/>
    <s v="LEON LUDEÑA, ALEXIS FARY"/>
  </r>
  <r>
    <x v="0"/>
    <x v="635"/>
    <x v="353"/>
    <n v="6814"/>
    <m/>
    <m/>
    <x v="0"/>
    <x v="635"/>
    <s v="FLORES"/>
    <s v="LOZANO"/>
    <s v="DANIEL ARMANDO"/>
    <s v="ASISTENTE DE EMISION - ADMINISTRATIVO"/>
    <x v="1"/>
    <s v="EMISION REPORTES Y OFICIOS"/>
    <s v="EMISION"/>
    <s v="G. DE OPERACIONES"/>
    <s v="GTO-G. DIVISION TECNICA DE NEGOCIOS Y OPERACIONES"/>
    <s v="LIMA - OF. PRINCIPAL"/>
    <s v="1100991232"/>
    <s v="LPG Corp Emision Lima"/>
    <s v="LPG-Empleados Generales"/>
    <x v="0"/>
    <s v="Masculino"/>
    <s v="dflores@lapositiva.com.pe"/>
    <n v="6544"/>
    <s v="ANDRADE TORO, GUSTAVO ANTONIO"/>
  </r>
  <r>
    <x v="0"/>
    <x v="636"/>
    <x v="354"/>
    <n v="9028"/>
    <m/>
    <m/>
    <x v="0"/>
    <x v="636"/>
    <s v="FLORES"/>
    <s v="PALOMINO"/>
    <s v="ADRIAN JULIO"/>
    <s v="ASISTENTE DE EMISION"/>
    <x v="1"/>
    <s v="EMISION SOAT Y VEHICULOS"/>
    <s v="EMISION"/>
    <s v="G. DE OPERACIONES"/>
    <s v="GTO-G. DIVISION TECNICA DE NEGOCIOS Y OPERACIONES"/>
    <s v="LIMA - OF. PRINCIPAL"/>
    <s v="1100991716"/>
    <s v="LPG Corp Emisión vehículos y SOAT"/>
    <s v="LPG-Empleados Generales"/>
    <x v="0"/>
    <s v="Masculino"/>
    <s v="adrian.flores@lapositiva.com.pe"/>
    <n v="5763"/>
    <s v="LOPEZ ARCE, JORGE"/>
  </r>
  <r>
    <x v="1"/>
    <x v="637"/>
    <x v="355"/>
    <n v="11714"/>
    <m/>
    <m/>
    <x v="0"/>
    <x v="637"/>
    <s v="FLORES"/>
    <s v="RAMON"/>
    <s v="MANUEL ANTONIO"/>
    <s v="PRACTICANTE ACTUARIAL"/>
    <x v="7"/>
    <s v="GESTION Y MODELACION ACTUARIAL LPV"/>
    <s v="GESTION Y MODELACION ACTUARIAL LPV"/>
    <s v="GESTION Y MODELACION ACTUARIAL LPV"/>
    <s v="GTV-GERENCIA TECNICA VIDA"/>
    <s v="LIMA - OF. PRINCIPAL (Piso 11)"/>
    <s v="1201028020"/>
    <s v="LPV Actuarial Lima"/>
    <s v="Pract. y Reins Lab"/>
    <x v="1"/>
    <s v="Masculino"/>
    <s v="mfloresr@lapositivavida.com.pe"/>
    <n v="9683"/>
    <s v="RIZ LOPEZ, VIVIAN EMILIO"/>
  </r>
  <r>
    <x v="0"/>
    <x v="638"/>
    <x v="356"/>
    <n v="6716"/>
    <m/>
    <m/>
    <x v="0"/>
    <x v="638"/>
    <s v="FLORES"/>
    <s v="REATEGUI"/>
    <s v="CECILIA"/>
    <s v="ANALISTA SENIOR DE AUDITORIA INTERNA"/>
    <x v="2"/>
    <s v="AUDITORIA DE PROCESOS"/>
    <s v="AUDITORIA DE PROCESOS"/>
    <s v="AUDITORIA DE PROCESOS"/>
    <s v="GDA-GERENCIA CORP. DE AUDITORIA"/>
    <s v="LIMA - OF. PRINCIPAL (Piso 02)"/>
    <s v="1100991003"/>
    <s v="LPG Corp Auditoría Lima"/>
    <s v="LPG-Empleados Generales"/>
    <x v="0"/>
    <s v="Femenino"/>
    <s v="cfloresr@lapositiva.com.pe"/>
    <n v="1251"/>
    <s v="MONTOYA VILLARROEL, SILVIA ELIZABETH"/>
  </r>
  <r>
    <x v="0"/>
    <x v="639"/>
    <x v="357"/>
    <n v="7507"/>
    <m/>
    <m/>
    <x v="0"/>
    <x v="639"/>
    <s v="FLORES"/>
    <s v="RODRIGUEZ"/>
    <s v="VALERIA"/>
    <s v="ANALISTA DE COMISIONES"/>
    <x v="5"/>
    <s v="CONTABILIDAD - SOLVENCIA, SBS, SMV"/>
    <s v="CONTABILIDAD G1"/>
    <s v="CONTABILIDAD"/>
    <s v="GAF-G. CORP. DE ADMIN. Y FINANZAS"/>
    <s v="LIMA - OF. PRINCIPAL (Piso 04)"/>
    <s v="1100991023"/>
    <s v="LPG Corp Contabilidad Lima"/>
    <s v="LPG-Empleados Generales"/>
    <x v="0"/>
    <s v="Femenino"/>
    <s v="valeria.flores@lapositiva.com.pe"/>
    <n v="3110"/>
    <s v="TORRES LEYTON, NELSON ENRIQUE"/>
  </r>
  <r>
    <x v="0"/>
    <x v="640"/>
    <x v="358"/>
    <n v="10359"/>
    <m/>
    <m/>
    <x v="0"/>
    <x v="640"/>
    <s v="FLORES"/>
    <s v="SANCHEZ"/>
    <s v="MONICA CRISTINA"/>
    <s v="ASISTENTE DE CAJA"/>
    <x v="1"/>
    <s v="CAJA NORTE"/>
    <s v="CAJA"/>
    <s v="TESORERIA"/>
    <s v="GAF-G. CORP. DE ADMIN. Y FINANZAS"/>
    <s v="TRUJILLO - OF. PRINCIPAL"/>
    <s v="1100994003"/>
    <s v="LPG Corp Trujillo Caja Norte"/>
    <s v="LPG-Empleados Generales"/>
    <x v="0"/>
    <s v="Femenino"/>
    <s v="monica.flores@lapositiva.com.pe"/>
    <n v="8375"/>
    <s v="VASQUEZ ALVAREZ, STEFANY EUFEMIA"/>
  </r>
  <r>
    <x v="0"/>
    <x v="641"/>
    <x v="316"/>
    <n v="11371"/>
    <m/>
    <m/>
    <x v="0"/>
    <x v="641"/>
    <s v="FLORES"/>
    <s v="SOTO"/>
    <s v="MIGUEL JOSUE"/>
    <s v="ASISTENTE DE PLANEAMIENTO COMERCIAL"/>
    <x v="1"/>
    <s v="INTELIGENCIA COMERCIAL NEGOCIOS"/>
    <s v="INTELIGENCIA COMERCIAL NEGOCIOS"/>
    <s v="INTELIGENCIA COMERCIAL NEGOCIOS"/>
    <s v="GNC-G. DIVISION DE NEGOCIOS, CLIENTES Y CANALES"/>
    <s v="LIMA - OF. PRINCIPAL"/>
    <s v="1100992007"/>
    <s v="LPG Targa Inteligencia Comercial Lima"/>
    <s v="LPG-Empleados Generales"/>
    <x v="0"/>
    <s v="Masculino"/>
    <s v="miguel.flores@lapositiva.com.pe"/>
    <n v="6806"/>
    <s v="ARIAS LOPEZ, MARISOL YENG HA"/>
  </r>
  <r>
    <x v="0"/>
    <x v="642"/>
    <x v="96"/>
    <n v="11421"/>
    <m/>
    <m/>
    <x v="0"/>
    <x v="642"/>
    <s v="FORNO"/>
    <s v="VALENCIA"/>
    <s v="VANESA MILUSKA"/>
    <s v="ASESOR DIGITAL"/>
    <x v="4"/>
    <s v="RED DIGITAL VEHICULOS I"/>
    <s v="COMERCIAL DIGITAL"/>
    <s v="MARKETING Y CANALES DIGITALES"/>
    <s v="GNC-G. DIVISION DE NEGOCIOS, CLIENTES Y CANALES"/>
    <s v="LIMA - OF. PRINCIPAL (Piso 06)"/>
    <s v="1100992023"/>
    <s v="LPG Corp Canal digital Lima"/>
    <s v="LPG Canal Digital Empleados"/>
    <x v="0"/>
    <s v="Femenino"/>
    <s v="vanesa.forno@lapositiva.com.pe"/>
    <n v="10983"/>
    <s v="CORTEZ DIAZ, ROXANA PAOLA"/>
  </r>
  <r>
    <x v="2"/>
    <x v="643"/>
    <x v="200"/>
    <n v="8426"/>
    <m/>
    <m/>
    <x v="0"/>
    <x v="643"/>
    <s v="FORT"/>
    <s v="VALDEZ"/>
    <s v="MICHEL ALFIERI"/>
    <s v="GERENTE GENERAL."/>
    <x v="15"/>
    <s v="GG-GERENCIA GENERAL"/>
    <s v="GG-GERENCIA GENERAL"/>
    <s v="GG-GERENCIA GENERAL"/>
    <s v="GG-GERENCIA GENERAL"/>
    <s v="LIMA - OF. PRINCIPAL (Piso 09)"/>
    <s v="1300991002"/>
    <s v="EPS_ Gerencia de Negocios EPS"/>
    <s v="LPE- Funcionarios - EPS"/>
    <x v="2"/>
    <s v="Masculino"/>
    <s v="michel.fort@lapositivaeps.com.pe"/>
    <n v="56"/>
    <s v="PEÑA HENDERSON, JUAN  MANUEL"/>
  </r>
  <r>
    <x v="0"/>
    <x v="644"/>
    <x v="359"/>
    <n v="7571"/>
    <m/>
    <m/>
    <x v="0"/>
    <x v="644"/>
    <s v="FRANCO"/>
    <s v="ALVA"/>
    <s v="JUAN LUIS"/>
    <s v="SUB GERENTE DE AGENCIA"/>
    <x v="11"/>
    <s v="CORREDORES REGIONAL NORTE - PIURA"/>
    <s v="CORREDORES REGIONAL NORTE"/>
    <s v="CORREDORES REGIONALES"/>
    <s v="GNC-G. DIVISION DE NEGOCIOS, CLIENTES Y CANALES"/>
    <s v="PIURA - OF. PRINCIPAL"/>
    <s v="1119130002"/>
    <s v="LPG Piura Comercial Regional Norte"/>
    <s v="LPG -Funcionarios Generales"/>
    <x v="2"/>
    <s v="Masculino"/>
    <s v="juan.franco@lapositiva.com.pe"/>
    <n v="2032"/>
    <s v="ROMERO VARGAS, JULIO ALFREDO"/>
  </r>
  <r>
    <x v="0"/>
    <x v="645"/>
    <x v="232"/>
    <n v="11198"/>
    <m/>
    <m/>
    <x v="0"/>
    <x v="645"/>
    <s v="FRANCO"/>
    <s v="LARRIVIERE"/>
    <s v="KARIN ELIZABETH"/>
    <s v="SUPERVISOR DIGITAL"/>
    <x v="4"/>
    <s v="RED DIGITAL SOAT II"/>
    <s v="COMERCIAL DIGITAL"/>
    <s v="MARKETING Y CANALES DIGITALES"/>
    <s v="GNC-G. DIVISION DE NEGOCIOS, CLIENTES Y CANALES"/>
    <s v="LIMA - OF. PRINCIPAL (Piso 06)"/>
    <s v="1100992023"/>
    <s v="LPG Corp Canal digital Lima"/>
    <s v="LPG Canal Digital Empleados"/>
    <x v="0"/>
    <s v="Femenino"/>
    <s v="karin.franco@lapositiva.com.pe"/>
    <n v="10898"/>
    <s v="FUENTES COUTO, ANA ISABEL"/>
  </r>
  <r>
    <x v="0"/>
    <x v="646"/>
    <x v="15"/>
    <n v="11592"/>
    <m/>
    <m/>
    <x v="0"/>
    <x v="646"/>
    <s v="FRENCH"/>
    <s v="MEJIA"/>
    <s v="JHONNY ABEL"/>
    <s v="ASISTENTE DE SEGUROS RURALES"/>
    <x v="1"/>
    <s v="SEGURO AGRARIO."/>
    <s v="SEGURO AGRARIO."/>
    <s v="SEGURO AGRARIO"/>
    <s v="GTO-G. DIVISION TECNICA DE NEGOCIOS Y OPERACIONES"/>
    <s v="LIMA - OF. PRINCIPAL (Piso 09)"/>
    <s v="1100991021"/>
    <s v="LPG Corp Agrario Lima"/>
    <s v="LPG-Empleados Generales"/>
    <x v="0"/>
    <s v="Masculino"/>
    <s v="jhonny.french@lapositiva.com.pe"/>
    <n v="7713"/>
    <s v="SALCEDO CANDELA, SOPHIA ELENA"/>
  </r>
  <r>
    <x v="1"/>
    <x v="647"/>
    <x v="102"/>
    <n v="9874"/>
    <m/>
    <m/>
    <x v="0"/>
    <x v="647"/>
    <s v="FRETEL"/>
    <s v="GARAY"/>
    <s v="HEIDY ELOIZA"/>
    <s v="ANALISTA SENIOR DE APLICACIONES"/>
    <x v="2"/>
    <s v="DESARROLLO DE APLICACIONES III"/>
    <s v="DESARROLLO DE APLICACIONES III"/>
    <s v="DESARROLLO Y PROYECTOS DE TI"/>
    <s v="GTI-G. CORP. DE TI"/>
    <s v="LIMA - OF. PRINCIPAL (Piso 08)"/>
    <s v="1201026035"/>
    <s v="LPV Corp Desarrollo y proyectos TI Lima"/>
    <s v="LPV-Empleados Vida"/>
    <x v="0"/>
    <s v="Femenino"/>
    <s v="hfretelg@lapositivavida.com.pe"/>
    <n v="6034"/>
    <s v="ALVARADO RODRIGUEZ, CARLA MARISA"/>
  </r>
  <r>
    <x v="0"/>
    <x v="648"/>
    <x v="32"/>
    <n v="11182"/>
    <m/>
    <m/>
    <x v="0"/>
    <x v="648"/>
    <s v="FREYRE"/>
    <s v="LLANOS"/>
    <s v="MAYRA LISSETTE"/>
    <s v="SUPERVISOR DIGITAL"/>
    <x v="4"/>
    <s v="RED DIGITAL SALUD IV"/>
    <s v="COMERCIAL DIGITAL"/>
    <s v="MARKETING Y CANALES DIGITALES"/>
    <s v="GNC-G. DIVISION DE NEGOCIOS, CLIENTES Y CANALES"/>
    <s v="LIMA - OF. PRINCIPAL (Piso 06)"/>
    <s v="1100992023"/>
    <s v="LPG Corp Canal digital Lima"/>
    <s v="LPG Canal Digital Empleados"/>
    <x v="0"/>
    <s v="Femenino"/>
    <s v="mayra.freyre@lapositiva.com.pe"/>
    <n v="10972"/>
    <s v="ZUÑIGA REBAZA, PATRICIA"/>
  </r>
  <r>
    <x v="0"/>
    <x v="649"/>
    <x v="124"/>
    <n v="10898"/>
    <m/>
    <m/>
    <x v="0"/>
    <x v="649"/>
    <s v="FUENTES"/>
    <s v="COUTO"/>
    <s v="ANA ISABEL"/>
    <s v="JEFE DE RED DIGITAL"/>
    <x v="4"/>
    <s v="RED DIGITAL SOAT"/>
    <s v="COMERCIAL DIGITAL"/>
    <s v="MARKETING Y CANALES DIGITALES"/>
    <s v="GNC-G. DIVISION DE NEGOCIOS, CLIENTES Y CANALES"/>
    <s v="LIMA - OF. PRINCIPAL (Piso 06)"/>
    <s v="1100992023"/>
    <s v="LPG Corp Canal digital Lima"/>
    <s v="LPG Canal Digital Empleados"/>
    <x v="0"/>
    <s v="Femenino"/>
    <s v="ana.fuentes@lapositiva.com.pe"/>
    <n v="10845"/>
    <s v="BALAREZO MARTINELLI, ANDREA"/>
  </r>
  <r>
    <x v="1"/>
    <x v="650"/>
    <x v="250"/>
    <n v="10793"/>
    <m/>
    <m/>
    <x v="0"/>
    <x v="650"/>
    <s v="FUENTES"/>
    <s v="GARCIA"/>
    <s v="ROSA JUDITH"/>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651"/>
    <x v="232"/>
    <n v="11211"/>
    <m/>
    <m/>
    <x v="0"/>
    <x v="651"/>
    <s v="FUENTES"/>
    <s v="HEREDIA"/>
    <s v="MARIA ALEJANDRA"/>
    <s v="ASESOR DIGITAL"/>
    <x v="4"/>
    <s v="RED DIGITAL SALUD I"/>
    <s v="COMERCIAL DIGITAL"/>
    <s v="MARKETING Y CANALES DIGITALES"/>
    <s v="GNC-G. DIVISION DE NEGOCIOS, CLIENTES Y CANALES"/>
    <s v="LIMA - OF. PRINCIPAL (Piso 06)"/>
    <s v="1100992023"/>
    <s v="LPG Corp Canal digital Lima"/>
    <s v="LPG Canal Digital Empleados"/>
    <x v="0"/>
    <s v="Femenino"/>
    <s v="maria.fuentes@lapositiva.com.pe"/>
    <n v="10896"/>
    <s v="MOGOLLON FABRIS, BRANKO FABRIZIO"/>
  </r>
  <r>
    <x v="0"/>
    <x v="652"/>
    <x v="360"/>
    <n v="1824"/>
    <m/>
    <m/>
    <x v="0"/>
    <x v="652"/>
    <s v="FUENTES"/>
    <s v="OPORTO"/>
    <s v="MIRTHA DEBBIE"/>
    <s v="EJECUTIVO DE COBRANZAS - ASR"/>
    <x v="2"/>
    <s v="COBRANZAS GESTION LIMA"/>
    <s v="GESTION DE COBRANZAS"/>
    <s v="G. DE OPERACIONES"/>
    <s v="GTO-G. DIVISION TECNICA DE NEGOCIOS Y OPERACIONES"/>
    <s v="LIMA - OF. PRINCIPAL"/>
    <s v="1100991208"/>
    <s v="LPG Targa Corp Cobranza Lima"/>
    <s v="LPG-Empleados Generales"/>
    <x v="0"/>
    <s v="Femenino"/>
    <s v="mirtha.fuentes@lapositiva.com.pe"/>
    <n v="5706"/>
    <s v="MEJIA SANTILLAN, ANGELICA  MARLENE"/>
  </r>
  <r>
    <x v="1"/>
    <x v="653"/>
    <x v="12"/>
    <n v="40"/>
    <m/>
    <m/>
    <x v="0"/>
    <x v="653"/>
    <s v="FUENTES"/>
    <s v="VERGARAY"/>
    <s v="PEDRO  ENRIQUE"/>
    <s v="GERENTE TECNICO VIDA"/>
    <x v="14"/>
    <s v="GTV-GERENCIA TECNICA VIDA"/>
    <s v="GTV-GERENCIA TECNICA VIDA"/>
    <s v="GTV-GERENCIA TECNICA VIDA"/>
    <s v="GTV-GERENCIA TECNICA VIDA"/>
    <s v="LIMA - OF. PRINCIPAL"/>
    <s v="1201026034"/>
    <s v="LPV Corp G.Téc.Actuarial Lima"/>
    <s v="LPV- Funcionarios Vida"/>
    <x v="2"/>
    <s v="Masculino"/>
    <s v="pfuentes@lapositivavida.com.pe"/>
    <n v="5959"/>
    <s v="VASQUEZ VARGAS, LUIS  ALBERTO"/>
  </r>
  <r>
    <x v="1"/>
    <x v="654"/>
    <x v="361"/>
    <n v="11191"/>
    <m/>
    <m/>
    <x v="0"/>
    <x v="654"/>
    <s v="GABRIEL"/>
    <s v="LAZO"/>
    <s v="ABEL JESUS"/>
    <s v="ASISTENTE DE RIESGOS LABORALES Y PREVENCION"/>
    <x v="1"/>
    <s v="RIESGOS LABORALES Y PREVENCION"/>
    <s v="RIESGOS LABORALES Y PREVENCION"/>
    <s v="RIESGOS LABORALES Y PREVENCION"/>
    <s v="GNC-G. DIVISION DE NEGOCIOS, CLIENTES Y CANALES"/>
    <s v="LIMA - OF. PRINCIPAL"/>
    <s v="1201026010"/>
    <s v="LPV Targa Corp Riesgos Laborales"/>
    <s v="LPV-Empleados Vida"/>
    <x v="0"/>
    <s v="Masculino"/>
    <s v="agabriell@lapositivavida.com.pe"/>
    <n v="9207"/>
    <s v="LAVALLE SOLARI, VICTOR  JOSE CARLOS"/>
  </r>
  <r>
    <x v="1"/>
    <x v="655"/>
    <x v="362"/>
    <n v="408"/>
    <m/>
    <m/>
    <x v="0"/>
    <x v="655"/>
    <s v="GAGO"/>
    <s v="MEDINA"/>
    <s v="ROSSANA  DOLORES"/>
    <s v="ANALISTA DE BENEFICIOS"/>
    <x v="5"/>
    <s v="BENEFICIOS"/>
    <s v="BENEFICIOS"/>
    <s v="SUB GERENCIA TECNICA"/>
    <s v="GTV-GERENCIA TECNICA VIDA"/>
    <s v="LIMA - OF. PRINCIPAL (Piso 11)"/>
    <s v="1201026008"/>
    <s v="LPV Siniestros Vida Lima"/>
    <s v="LPV-Empleados Vida"/>
    <x v="0"/>
    <s v="Femenino"/>
    <s v="rgagom@lapositivavida.com.pe"/>
    <n v="595"/>
    <s v="VAN OORDT HAMANN, MARIE ANNE"/>
  </r>
  <r>
    <x v="0"/>
    <x v="656"/>
    <x v="363"/>
    <n v="7855"/>
    <m/>
    <m/>
    <x v="0"/>
    <x v="656"/>
    <s v="GALDOS"/>
    <s v="MONGRUT"/>
    <s v="DAFNE"/>
    <s v="ANALISTA SENIOR DE SOPORTE DE APLICACIONES"/>
    <x v="2"/>
    <s v="SOPORTE DE APLICACIONES"/>
    <s v="PRODUCCION Y SOPORTE"/>
    <s v="INFRAESTRUCTURA Y PRODUCCION"/>
    <s v="GTI-G. CORP. DE TI"/>
    <s v="LIMA - OF. PRINCIPAL (Piso 08)"/>
    <s v="1100991011"/>
    <s v="LPG Corp G. Infraestru Servicios TI Lima"/>
    <s v="LPG-Empleados Generales"/>
    <x v="0"/>
    <s v="Femenino"/>
    <s v="dafne.galdos@lapositiva.com.pe"/>
    <n v="2582"/>
    <s v="KNUTZEN TORREBLANCA, JORGE KRISTOPHER"/>
  </r>
  <r>
    <x v="2"/>
    <x v="657"/>
    <x v="38"/>
    <n v="10118"/>
    <m/>
    <m/>
    <x v="0"/>
    <x v="657"/>
    <s v="GALECIO"/>
    <s v="DE LA FUENTE"/>
    <s v="PIERINA MARIELLA"/>
    <s v="ASISTENTE DE PRESTACIONES DE SALUD"/>
    <x v="1"/>
    <s v="OPERACIONES DE SINIESTROS EPS"/>
    <s v="LIQUIDACIONES Y AUTORIZACIONES DE SINIESTROS"/>
    <s v="DIRECCION MEDICA EPS"/>
    <s v="GNS-GERENCIA DE NEGOCIO SALUD"/>
    <s v="LIMA - OF. PRINCIPAL (Piso 09)"/>
    <s v="1300992006"/>
    <s v="LPE-Gastos Asig. Operac. / Liq. Siniestros"/>
    <s v="LPE - Empleados EPS"/>
    <x v="0"/>
    <s v="Femenino"/>
    <s v="pierina.galecio@lapositivaeps.com.pe"/>
    <n v="10171"/>
    <s v="TOMAS MORALES, EVA MELISSA"/>
  </r>
  <r>
    <x v="0"/>
    <x v="658"/>
    <x v="364"/>
    <n v="4538"/>
    <m/>
    <m/>
    <x v="0"/>
    <x v="658"/>
    <s v="GALLEGOS"/>
    <s v="PEZO"/>
    <s v="MIGUEL ANGEL"/>
    <s v="ANALISTA SENIOR COMERCIAL SOAT"/>
    <x v="2"/>
    <s v="SOAT Y VEHICULOS"/>
    <s v="SOAT Y VEHICULOS"/>
    <s v="SOAT Y VEHICULOS"/>
    <s v="GNC-G. DIVISION DE NEGOCIOS, CLIENTES Y CANALES"/>
    <s v="LIMA - OF. PRINCIPAL (Piso 08)"/>
    <s v="1100992004"/>
    <s v="LPG Corp Soat Y Vehiculos Lima"/>
    <s v="LPG-Empleados Generales"/>
    <x v="0"/>
    <s v="Masculino"/>
    <s v="mgallegosp@lapositiva.com.pe"/>
    <n v="1610"/>
    <s v="CASTRO MARROU, JORGE LUIS"/>
  </r>
  <r>
    <x v="1"/>
    <x v="659"/>
    <x v="38"/>
    <n v="10581"/>
    <m/>
    <m/>
    <x v="0"/>
    <x v="659"/>
    <s v="GALLEGOS"/>
    <s v="ROQUE"/>
    <s v="MILENA AMALIA"/>
    <s v="ASESOR FINANCIERO"/>
    <x v="4"/>
    <s v="RENTAS REGIONAL - RRPP Y RRVV SUR"/>
    <s v="RENTAS REGIONAL"/>
    <s v="GERENCIA COMERCIAL PERSONAS"/>
    <s v="GNC-G. DIVISION DE NEGOCIOS, CLIENTES Y CANALES"/>
    <s v="ILO - OF. LPV"/>
    <s v="1217769016"/>
    <s v="LPV Ilo Rentas Regional Sur"/>
    <s v="LPV-Promotores Rentas Particulares"/>
    <x v="0"/>
    <s v="Femenino"/>
    <s v="mgallegosr@lapositivavida.com.pe"/>
    <n v="8903"/>
    <s v="CASAFRANCA LOPEZ, MAX  ALEXIS"/>
  </r>
  <r>
    <x v="1"/>
    <x v="660"/>
    <x v="25"/>
    <n v="11682"/>
    <m/>
    <m/>
    <x v="0"/>
    <x v="660"/>
    <s v="GALVAN"/>
    <s v="DOCAMPO"/>
    <s v="MARIA DEL CARMEN"/>
    <s v="ASESOR FINANCIERO"/>
    <x v="4"/>
    <s v="RENTAS LIMA - RRPP Y RRVV LIMA G2"/>
    <s v="RENTAS LIMA"/>
    <s v="GERENCIA COMERCIAL PERSONAS"/>
    <s v="GNC-G. DIVISION DE NEGOCIOS, CLIENTES Y CANALES"/>
    <s v="LIMA - OF. PRINCIPAL"/>
    <s v="1201629049"/>
    <s v="LPV Cesi Rentas Nacional Lima"/>
    <s v="LPV-Promotores Rentas Vitalicias"/>
    <x v="0"/>
    <s v="Femenino"/>
    <s v="mgalvand@lapositivavida.com.pe"/>
    <n v="11316"/>
    <s v="TAMAYO MASIAS, DIGMAR EDUARDO JESUS"/>
  </r>
  <r>
    <x v="1"/>
    <x v="661"/>
    <x v="110"/>
    <n v="5892"/>
    <m/>
    <m/>
    <x v="0"/>
    <x v="661"/>
    <s v="GALVAN"/>
    <s v="LUNA"/>
    <s v="ROCIO  DE LOS ANGELES"/>
    <s v="ASESOR MASTER"/>
    <x v="4"/>
    <s v="RENTAS REGIONAL - RRPP Y RRVV SUR"/>
    <s v="RENTAS REGIONAL"/>
    <s v="GERENCIA COMERCIAL PERSONAS"/>
    <s v="GNC-G. DIVISION DE NEGOCIOS, CLIENTES Y CANALES"/>
    <s v="ILO - OF. LPV"/>
    <s v="1217769016"/>
    <s v="LPV Ilo Rentas Regional Sur"/>
    <s v="LPV-Promotores Rentas Vitalicias"/>
    <x v="0"/>
    <s v="Femenino"/>
    <s v="rgalvanl@lapositivavida.com.pe"/>
    <n v="8903"/>
    <s v="CASAFRANCA LOPEZ, MAX  ALEXIS"/>
  </r>
  <r>
    <x v="0"/>
    <x v="662"/>
    <x v="365"/>
    <n v="7176"/>
    <m/>
    <m/>
    <x v="0"/>
    <x v="662"/>
    <s v="GALVEZ"/>
    <s v="ESPINOZA DE CARREÑO"/>
    <s v="EDITH ALICIA"/>
    <s v="ANALISTA JUNIOR DE SINIESTROS SOAT"/>
    <x v="6"/>
    <s v="SINIESTROS SOAT Y SALUD"/>
    <s v="SINIESTROS VEHICULOS Y SOAT"/>
    <s v="VEHICULOS Y SOAT"/>
    <s v="GTO-G. DIVISION TECNICA DE NEGOCIOS Y OPERACIONES"/>
    <s v="LIMA - OF. PRINCIPAL (Piso 12)"/>
    <s v="1100991706"/>
    <s v="LPG Corp Siniestros Soat Lima"/>
    <s v="LPG-Empleados Generales"/>
    <x v="0"/>
    <s v="Femenino"/>
    <s v="agalvez@lapositiva.com.pe"/>
    <n v="3590"/>
    <s v="PEREZ SAENZ, PAOLA VIRGINIA"/>
  </r>
  <r>
    <x v="0"/>
    <x v="663"/>
    <x v="181"/>
    <n v="8765"/>
    <m/>
    <m/>
    <x v="0"/>
    <x v="663"/>
    <s v="GALVEZ"/>
    <s v="MARIN"/>
    <s v="ROSA FAUSTINA"/>
    <s v="ASISTENTE DE BACK OFFICE DE TESORERIA"/>
    <x v="1"/>
    <s v="BACK OFFICE DE TESORERIA"/>
    <s v="BACK OFFICE DE TESORERIA"/>
    <s v="TESORERIA"/>
    <s v="GAF-G. CORP. DE ADMIN. Y FINANZAS"/>
    <s v="LIMA - OF. PRINCIPAL (Piso 01)"/>
    <s v="1101020104"/>
    <s v="LPG San Isidro Back Officce Teso Lima"/>
    <s v="LPG-Empleados Generales"/>
    <x v="0"/>
    <s v="Femenino"/>
    <s v="rosa.galvez@lapositiva.com.pe"/>
    <n v="7218"/>
    <s v="NAVAL VENTURA, KATYA ROSMERY"/>
  </r>
  <r>
    <x v="1"/>
    <x v="664"/>
    <x v="366"/>
    <n v="5821"/>
    <m/>
    <m/>
    <x v="0"/>
    <x v="664"/>
    <s v="GALVEZ"/>
    <s v="QUITO"/>
    <s v="JOSE  ALFREDO"/>
    <s v="SUPERVISOR DE INVERSIONES"/>
    <x v="9"/>
    <s v="INVERSIONES"/>
    <s v="INVERSIONES"/>
    <s v="INVERSIONES Y ANALISIS DE INVERSIONES"/>
    <s v="GCI-G. CORP. DE INVERSIONES"/>
    <s v="LIMA - OF. PRINCIPAL (Piso 03)"/>
    <s v="1201026011"/>
    <s v="LPV Corp Inversiones Lima"/>
    <s v="LPV - Inversiones/ Inmobiliaria Empleados"/>
    <x v="0"/>
    <s v="Masculino"/>
    <s v="jgalvezq@lapositivavida.com.pe"/>
    <n v="10405"/>
    <s v="TRUJILLO SOLIS, DANIEL LUCAS"/>
  </r>
  <r>
    <x v="0"/>
    <x v="665"/>
    <x v="367"/>
    <n v="6379"/>
    <m/>
    <m/>
    <x v="0"/>
    <x v="665"/>
    <s v="GAMBARINA"/>
    <s v="PINO"/>
    <s v="MARIELLA"/>
    <s v="ASISTENTE DE SINIESTROS"/>
    <x v="1"/>
    <s v="SINIESTROS NORTE"/>
    <s v="SINIESTROS VEHICULOS Y SOAT"/>
    <s v="VEHICULOS Y SOAT"/>
    <s v="GTO-G. DIVISION TECNICA DE NEGOCIOS Y OPERACIONES"/>
    <s v="TRUJILLO - OF. PRINCIPAL"/>
    <s v="1113060725"/>
    <s v="LPG Trujillo Siniestros Of Norte"/>
    <s v="LPG-Empleados Generales"/>
    <x v="0"/>
    <s v="Femenino"/>
    <s v="mgambarina@lapositiva.com.pe"/>
    <n v="9801"/>
    <s v="MIRANDA FELIPE, HERBERT ANDRY"/>
  </r>
  <r>
    <x v="1"/>
    <x v="666"/>
    <x v="135"/>
    <n v="11132"/>
    <m/>
    <m/>
    <x v="0"/>
    <x v="666"/>
    <s v="GAMEZ"/>
    <s v="RODAS"/>
    <s v="TATIANA"/>
    <s v="ASESOR DIGITAL"/>
    <x v="4"/>
    <s v="RED DIGITAL VIDA II"/>
    <s v="COMERCIAL DIGITAL"/>
    <s v="MARKETING Y CANALES DIGITALES"/>
    <s v="GNC-G. DIVISION DE NEGOCIOS, CLIENTES Y CANALES"/>
    <s v="LIMA - OF. PRINCIPAL (Piso 06)"/>
    <s v="1210022002"/>
    <s v="LPV Corp Canal digital Lima"/>
    <s v="LPV Canal Digital Empleados"/>
    <x v="0"/>
    <s v="Femenino"/>
    <s v="tgamezr@lapositivavida.com.pe"/>
    <n v="11149"/>
    <s v="CARRILLO VARGAS, JOSELYN ANGIE"/>
  </r>
  <r>
    <x v="1"/>
    <x v="667"/>
    <x v="0"/>
    <n v="9839"/>
    <m/>
    <m/>
    <x v="0"/>
    <x v="667"/>
    <s v="GARAY"/>
    <s v="DE JESUS"/>
    <s v="LARRY JOSEPH"/>
    <s v="ASISTENTE DE COBRANZAS"/>
    <x v="1"/>
    <s v="SERVICIOS DE COBRANZAS"/>
    <s v="OPERACIONES DE COBRANZAS"/>
    <s v="G. DE OPERACIONES"/>
    <s v="GTO-G. DIVISION TECNICA DE NEGOCIOS Y OPERACIONES"/>
    <s v="LIMA - OF. PRINCIPAL (Piso 02)"/>
    <s v="1201027460"/>
    <s v="LPV Corp Cobranza Lima"/>
    <s v="LPV-Empleados Vida"/>
    <x v="0"/>
    <s v="Masculino"/>
    <s v="lgarayd@lapositivavida.com.pe"/>
    <n v="1827"/>
    <s v="GONZALES BUTRICA, NANCY  VANESSA"/>
  </r>
  <r>
    <x v="1"/>
    <x v="668"/>
    <x v="258"/>
    <n v="10755"/>
    <m/>
    <m/>
    <x v="0"/>
    <x v="668"/>
    <s v="GARAY"/>
    <s v="GOÑE"/>
    <s v="DEEYS LIDIA"/>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1"/>
    <x v="669"/>
    <x v="12"/>
    <n v="2137"/>
    <m/>
    <m/>
    <x v="0"/>
    <x v="669"/>
    <s v="GARCES"/>
    <s v="AGUILAR"/>
    <s v="JORGE  LUIS"/>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670"/>
    <x v="68"/>
    <n v="11096"/>
    <m/>
    <m/>
    <x v="0"/>
    <x v="670"/>
    <s v="GARCIA"/>
    <s v="ALDEA"/>
    <s v="GRELLY ROSANGELA"/>
    <s v="ASISTENTE DE BENEFICIOS"/>
    <x v="1"/>
    <s v="BENEFICIOS"/>
    <s v="BENEFICIOS"/>
    <s v="SUB GERENCIA TECNICA"/>
    <s v="GTV-GERENCIA TECNICA VIDA"/>
    <s v="LIMA - OF. PRINCIPAL (Piso 11)"/>
    <s v="1201026008"/>
    <s v="LPV Siniestros Vida Lima"/>
    <s v="LPV-Empleados Vida"/>
    <x v="0"/>
    <s v="Femenino"/>
    <s v="ggarciaa@lapositivavida.com.pe"/>
    <n v="595"/>
    <s v="VAN OORDT HAMANN, MARIE ANNE"/>
  </r>
  <r>
    <x v="0"/>
    <x v="671"/>
    <x v="368"/>
    <n v="8836"/>
    <m/>
    <m/>
    <x v="0"/>
    <x v="671"/>
    <s v="GARCIA"/>
    <s v="BURGA"/>
    <s v="CINTHYA NOELIA"/>
    <s v="ASISTENTE DE EMISION"/>
    <x v="1"/>
    <s v="EMISION SOAT Y VEHICULOS"/>
    <s v="EMISION"/>
    <s v="G. DE OPERACIONES"/>
    <s v="GTO-G. DIVISION TECNICA DE NEGOCIOS Y OPERACIONES"/>
    <s v="TRUJILLO - OF. PRINCIPAL"/>
    <s v="1113060247"/>
    <s v="LPG Trujillo Emision Norte"/>
    <s v="LPG-Empleados Generales"/>
    <x v="0"/>
    <s v="Femenino"/>
    <s v="cinthya.garcia@lapositiva.com.pe"/>
    <n v="5763"/>
    <s v="LOPEZ ARCE, JORGE"/>
  </r>
  <r>
    <x v="0"/>
    <x v="672"/>
    <x v="369"/>
    <n v="525"/>
    <m/>
    <m/>
    <x v="0"/>
    <x v="672"/>
    <s v="GARCIA"/>
    <s v="CALLE"/>
    <s v="MARIA YSABEL"/>
    <s v="ASISTENTE DE EMISION"/>
    <x v="1"/>
    <s v="EMISION CNT"/>
    <s v="OPERACIONES CNT Y WORKSITE"/>
    <s v="G. DE OPERACIONES"/>
    <s v="GTO-G. DIVISION TECNICA DE NEGOCIOS Y OPERACIONES"/>
    <s v="LIMA - OF. PRINCIPAL"/>
    <s v="1100992249"/>
    <s v="LPG Corp Operaciones masivas Lima"/>
    <s v="LPG-Empleados Generales"/>
    <x v="0"/>
    <s v="Femenino"/>
    <s v="mgarciac@lapositiva.com.pe"/>
    <n v="49"/>
    <s v="CHAUCA FLORES, MARY PILAR"/>
  </r>
  <r>
    <x v="1"/>
    <x v="673"/>
    <x v="175"/>
    <n v="11145"/>
    <m/>
    <m/>
    <x v="0"/>
    <x v="673"/>
    <s v="GARCIA"/>
    <s v="CHANG"/>
    <s v="RENATO ALEJANDRO"/>
    <s v="GERENTE DE EQUIPO"/>
    <x v="4"/>
    <s v="VIDA INDIVIDUAL LIMA G9"/>
    <s v="COMERCIAL PERSONAS FFVV"/>
    <s v="GERENCIA COMERCIAL PERSONAS"/>
    <s v="GNC-G. DIVISION DE NEGOCIOS, CLIENTES Y CANALES"/>
    <s v="LIMA - OF. PRINCIPAL"/>
    <s v="1201626028"/>
    <s v="LPV Cesi Corp Comercial FFVV"/>
    <s v="LPV-Promotores Vida"/>
    <x v="0"/>
    <s v="Masculino"/>
    <s v="rgarciac@lapositivavida.com.pe"/>
    <n v="10370"/>
    <s v="HERNANDEZ ALVAREZ, CARLOTA"/>
  </r>
  <r>
    <x v="1"/>
    <x v="674"/>
    <x v="12"/>
    <n v="2523"/>
    <m/>
    <m/>
    <x v="0"/>
    <x v="674"/>
    <s v="GARCIA"/>
    <s v="DAVILA"/>
    <s v="MARCO ANTONIO"/>
    <s v="GERENTE DE EQUIPO DE COBRANZAS SPF"/>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5723"/>
    <s v="TAFUR TORRES, VICTOR  HOMERO"/>
  </r>
  <r>
    <x v="1"/>
    <x v="675"/>
    <x v="279"/>
    <n v="5976"/>
    <m/>
    <m/>
    <x v="0"/>
    <x v="675"/>
    <s v="GARCIA"/>
    <s v="DIAZ"/>
    <s v="LLENY  MILAGROS"/>
    <s v="ASESOR COMERCIAL"/>
    <x v="4"/>
    <s v="RENTAS REGIONAL - RRPP Y RRVV NORTE"/>
    <s v="RENTAS REGIONAL"/>
    <s v="GERENCIA COMERCIAL PERSONAS"/>
    <s v="GNC-G. DIVISION DE NEGOCIOS, CLIENTES Y CANALES"/>
    <s v="TARAPOTO - OF. PRINCIPAL"/>
    <s v="1221779089"/>
    <s v="LPV Tarapoto Rentas Regional Norte"/>
    <s v="LPV-Promotores Rentas Vitalicias"/>
    <x v="0"/>
    <s v="Femenino"/>
    <s v="lgarciad@lapositivavida.com.pe"/>
    <n v="8939"/>
    <s v="KIEFFER GARCIA, MILAGROS DEL CARMEN"/>
  </r>
  <r>
    <x v="0"/>
    <x v="676"/>
    <x v="240"/>
    <n v="11545"/>
    <m/>
    <m/>
    <x v="0"/>
    <x v="676"/>
    <s v="GARCIA"/>
    <s v="DURAN"/>
    <s v="JHON ALEXIS"/>
    <s v="ESPECIALISTA DE INNOVACION TI"/>
    <x v="0"/>
    <s v="TECNOLOGIA Y TRANSFORMACION"/>
    <s v="TECNOLOGIA Y TRANSFORMACION"/>
    <s v="TECNOLOGIA Y TRANSFORMACION"/>
    <s v="GTI-G. CORP. DE TI"/>
    <s v="LIMA - OF. PRINCIPAL (Piso 09)"/>
    <s v="1100991500"/>
    <s v="LPG Corp G. Tecnologia y Transform Lima"/>
    <s v="LPG-Empleados Generales"/>
    <x v="0"/>
    <s v="Masculino"/>
    <s v="jhon.garcia@lapositiva.com.pe"/>
    <n v="10533"/>
    <s v="PACORA GONZALES, MIGUEL ANGEL"/>
  </r>
  <r>
    <x v="0"/>
    <x v="677"/>
    <x v="36"/>
    <n v="10915"/>
    <m/>
    <m/>
    <x v="0"/>
    <x v="677"/>
    <s v="GARCIA"/>
    <s v="GARCIA"/>
    <s v="FIORELLA PAOLA"/>
    <s v="SUPERVISOR DIGITAL"/>
    <x v="4"/>
    <s v="RED DIGITAL VEHICULOS III"/>
    <s v="COMERCIAL DIGITAL"/>
    <s v="MARKETING Y CANALES DIGITALES"/>
    <s v="GNC-G. DIVISION DE NEGOCIOS, CLIENTES Y CANALES"/>
    <s v="LIMA - OF. PRINCIPAL (Piso 06)"/>
    <s v="1100992023"/>
    <s v="LPG Corp Canal digital Lima"/>
    <s v="LPG Canal Digital Empleados"/>
    <x v="0"/>
    <s v="Femenino"/>
    <s v="fiorella.garcia@lapositiva.com.pe"/>
    <n v="10848"/>
    <s v="QUINTANA VEGA, MARIA STHEFANI"/>
  </r>
  <r>
    <x v="1"/>
    <x v="678"/>
    <x v="12"/>
    <n v="3397"/>
    <d v="2021-10-05T00:00:00"/>
    <m/>
    <x v="1"/>
    <x v="678"/>
    <s v="GARCIA"/>
    <s v="OTINIANO"/>
    <s v="DEISY  SILVIA"/>
    <s v="GESTOR DE COBRANZAS"/>
    <x v="4"/>
    <s v="COBRANZAS SPF LIMA - LOS OLIVOS G3"/>
    <s v="COMERCIAL SPF"/>
    <s v="GERENCIA COMERCIAL PERSONAS"/>
    <s v="GNC-G. DIVISION DE NEGOCIOS, CLIENTES Y CANALES"/>
    <s v="LIMA - OF. LOS OLIVOS"/>
    <s v="1201359073"/>
    <s v="LPV Los Olivos Cobranzas SPF Lima"/>
    <s v="LPV-Cobradores Sepelium"/>
    <x v="0"/>
    <s v="Femenino"/>
    <s v="ccabrera@lapositivavida.com.pe"/>
    <n v="9788"/>
    <s v="ENCISO MARCELO, RUTH"/>
  </r>
  <r>
    <x v="0"/>
    <x v="679"/>
    <x v="104"/>
    <n v="9810"/>
    <m/>
    <m/>
    <x v="0"/>
    <x v="679"/>
    <s v="GARCIA"/>
    <s v="SALDAÑA"/>
    <s v="CESAR ALEXANDER"/>
    <s v="ANALISTA SENIOR DE APLICACIONES"/>
    <x v="2"/>
    <s v="DESARROLLO DE APLICACIONES III"/>
    <s v="DESARROLLO DE APLICACIONES III"/>
    <s v="DESARROLLO Y PROYECTOS DE TI"/>
    <s v="GTI-G. CORP. DE TI"/>
    <s v="LIMA - OF. PRINCIPAL (Piso 08)"/>
    <s v="1100991009"/>
    <s v="LPG Corp Desarrollo y proyectos TI Lima"/>
    <s v="LPG-Empleados Generales"/>
    <x v="0"/>
    <s v="Masculino"/>
    <s v="cesar.garcia@lapositiva.com.pe"/>
    <n v="6034"/>
    <s v="ALVARADO RODRIGUEZ, CARLA MARISA"/>
  </r>
  <r>
    <x v="1"/>
    <x v="680"/>
    <x v="30"/>
    <n v="9815"/>
    <m/>
    <m/>
    <x v="0"/>
    <x v="680"/>
    <s v="GARCIA"/>
    <s v="VALERIANO"/>
    <s v="LENY AMALIA"/>
    <s v="ASISTENTE DE COBRANZAS SPF"/>
    <x v="1"/>
    <s v="OPERACIONES SPF"/>
    <s v="OPERACIONES DE COBRANZAS"/>
    <s v="G. DE OPERACIONES"/>
    <s v="GTO-G. DIVISION TECNICA DE NEGOCIOS Y OPERACIONES"/>
    <s v="CHIMBOTE - OF. PRINCIPAL"/>
    <s v="1203157135"/>
    <s v="LPV Chimbote Cobranza LPV Norte"/>
    <s v="LPV-Empleados Vida"/>
    <x v="0"/>
    <s v="Femenino"/>
    <s v="lgarciav@lapositivavida.com.pe"/>
    <n v="5899"/>
    <s v="GONZALES VILCHES, SOLEDAD GIULIANA"/>
  </r>
  <r>
    <x v="0"/>
    <x v="681"/>
    <x v="370"/>
    <n v="10074"/>
    <m/>
    <m/>
    <x v="0"/>
    <x v="681"/>
    <s v="GARCIA"/>
    <s v="VEGA"/>
    <s v="ROMINA"/>
    <s v="ANALISTA DE MARCA, PUBLICIDAD Y CONTENIDO DIGITAL"/>
    <x v="5"/>
    <s v="MARCA Y COMUNICACIONES"/>
    <s v="MARCA Y COMUNICACIONES"/>
    <s v="MARKETING Y CANALES DIGITALES"/>
    <s v="GNC-G. DIVISION DE NEGOCIOS, CLIENTES Y CANALES"/>
    <s v="LIMA - OF. PRINCIPAL (Piso 06)"/>
    <s v="1100991033"/>
    <s v="LPG Corp Marca y Comunicación"/>
    <s v="LPG-Empleados Generales"/>
    <x v="0"/>
    <s v="Femenino"/>
    <s v="romina.garcia@lapositiva.com.pe"/>
    <n v="8889"/>
    <s v="BELDA JAUREGUI, SILVANA  NATALIA"/>
  </r>
  <r>
    <x v="0"/>
    <x v="682"/>
    <x v="24"/>
    <n v="11638"/>
    <m/>
    <m/>
    <x v="0"/>
    <x v="682"/>
    <s v="GARCIA-BLASQUEZ"/>
    <s v="CARRILLO"/>
    <s v="DIEGO EDUARDO"/>
    <s v="ASISTENTE DE EMISION"/>
    <x v="1"/>
    <s v="EMISION SOAT Y VEHICULOS"/>
    <s v="EMISION"/>
    <s v="G. DE OPERACIONES"/>
    <s v="GTO-G. DIVISION TECNICA DE NEGOCIOS Y OPERACIONES"/>
    <s v="LIMA - OF. PRINCIPAL"/>
    <s v="1100991232"/>
    <s v="LPG Corp Emision Lima"/>
    <s v="LPG-Empleados Generales"/>
    <x v="0"/>
    <s v="Masculino"/>
    <s v="diego.garcia@lapositiva.com.pe"/>
    <n v="5763"/>
    <s v="LOPEZ ARCE, JORGE"/>
  </r>
  <r>
    <x v="1"/>
    <x v="683"/>
    <x v="371"/>
    <n v="6014"/>
    <m/>
    <m/>
    <x v="0"/>
    <x v="683"/>
    <s v="GARRO"/>
    <s v="CAMAN"/>
    <s v="ADHY"/>
    <s v="EJECUTIVO COMERCIAL DE MANTENIMIENTO - AST"/>
    <x v="1"/>
    <s v="ADMINISTRACION COMERCIAL VIDA"/>
    <s v="ADMINISTRACION COMERCIAL"/>
    <s v="GERENCIA COMERCIAL PERSONAS"/>
    <s v="GNC-G. DIVISION DE NEGOCIOS, CLIENTES Y CANALES"/>
    <s v="LIMA - OF. PRINCIPAL"/>
    <s v="1201625110"/>
    <s v="LPV Cesi Administra Comercial Lima_VI"/>
    <s v="LPV-Empleados Vida"/>
    <x v="0"/>
    <s v="Femenino"/>
    <s v="agarroc@lapositivavida.com.pe"/>
    <n v="9096"/>
    <s v="VASQUEZ QUIÑONEZ, JHOCELYN  DESIREE"/>
  </r>
  <r>
    <x v="1"/>
    <x v="684"/>
    <x v="171"/>
    <n v="10432"/>
    <m/>
    <m/>
    <x v="0"/>
    <x v="684"/>
    <s v="GASTELO"/>
    <s v="CARRANZA"/>
    <s v="EDGAR ADAN"/>
    <s v="ASESOR"/>
    <x v="4"/>
    <s v="RENTAS REGIONAL - RRPP Y RRVV NORTE"/>
    <s v="RENTAS REGIONAL"/>
    <s v="GERENCIA COMERCIAL PERSONAS"/>
    <s v="GNC-G. DIVISION DE NEGOCIOS, CLIENTES Y CANALES"/>
    <s v="TRUJILLO - OF. PRINCIPAL"/>
    <s v="1213069076"/>
    <s v="LPV Trujillo Rentas Regional Norte"/>
    <s v="LPV-Promotores Rentas Vitalicias"/>
    <x v="0"/>
    <s v="Masculino"/>
    <s v="egasteloc@lapositivavida.com.pe"/>
    <n v="8939"/>
    <s v="KIEFFER GARCIA, MILAGROS DEL CARMEN"/>
  </r>
  <r>
    <x v="0"/>
    <x v="685"/>
    <x v="372"/>
    <n v="6851"/>
    <m/>
    <m/>
    <x v="0"/>
    <x v="685"/>
    <s v="GENSOLLEN"/>
    <s v="REVILLA"/>
    <s v="JAIME JAVIER"/>
    <s v="GERENTE CORPORATIVO DE AUDITORIA"/>
    <x v="13"/>
    <s v="GDA-GERENCIA CORP. DE AUDITORIA"/>
    <s v="GDA-GERENCIA CORP. DE AUDITORIA"/>
    <s v="GDA-GERENCIA CORP. DE AUDITORIA"/>
    <s v="GDA-GERENCIA CORP. DE AUDITORIA"/>
    <s v="LIMA - OF. PRINCIPAL (Piso 02)"/>
    <s v="1100991003"/>
    <s v="LPG Corp Auditoría Lima"/>
    <s v="LPG -Funcionarios Generales"/>
    <x v="2"/>
    <s v="Masculino"/>
    <s v="jgensollen@lapositiva.com.pe"/>
    <n v="56"/>
    <s v="PEÑA HENDERSON, JUAN  MANUEL"/>
  </r>
  <r>
    <x v="0"/>
    <x v="686"/>
    <x v="373"/>
    <n v="10337"/>
    <m/>
    <m/>
    <x v="0"/>
    <x v="686"/>
    <s v="GIL"/>
    <s v="PAZ"/>
    <s v="ABRAHAM"/>
    <s v="ANALISTA DE FIANZAS Y CAUCIONES"/>
    <x v="5"/>
    <s v="FIANZAS Y CAUCIONES - SUSCRIPCION"/>
    <s v="FIANZAS Y CAUCIONES - SUSCRIPCION"/>
    <s v="G. DE FIANZAS Y CAUCIONES"/>
    <s v="GNC-G. DIVISION DE NEGOCIOS, CLIENTES Y CANALES"/>
    <s v="TRUJILLO - OF. PRINCIPAL"/>
    <s v="1113062004"/>
    <s v="LPG Trujillo Fianzas y Caucines Norte"/>
    <s v="LPG-Empleados Generales"/>
    <x v="0"/>
    <s v="Masculino"/>
    <s v="abraham.gil@lapositiva.com.pe"/>
    <n v="7375"/>
    <s v="RODRIGUEZ VILLALOBOS, LOURDES MARIELLA"/>
  </r>
  <r>
    <x v="0"/>
    <x v="687"/>
    <x v="374"/>
    <n v="8041"/>
    <m/>
    <m/>
    <x v="0"/>
    <x v="687"/>
    <s v="GIL"/>
    <s v="RAMIREZ"/>
    <s v="KIRSTEN ARABELA"/>
    <s v="ANALISTA SENIOR DE SINIESTROS"/>
    <x v="2"/>
    <s v="SINIESTROS SUR"/>
    <s v="SINIESTROS VEHICULOS Y SOAT"/>
    <s v="VEHICULOS Y SOAT"/>
    <s v="GTO-G. DIVISION TECNICA DE NEGOCIOS Y OPERACIONES"/>
    <s v="AREQUIPA - OF. PRINCIPAL"/>
    <s v="1105010720"/>
    <s v="LPG Arequipa Siniestros Of Sur"/>
    <s v="LPG-Empleados Generales"/>
    <x v="0"/>
    <s v="Femenino"/>
    <s v="arabela.gil@lapositiva.com.pe"/>
    <n v="61"/>
    <s v="ILLANES CALDERON, CECILIA SILVIA"/>
  </r>
  <r>
    <x v="1"/>
    <x v="688"/>
    <x v="96"/>
    <n v="11405"/>
    <m/>
    <m/>
    <x v="0"/>
    <x v="688"/>
    <s v="GIRON"/>
    <s v="TORRES"/>
    <s v="JOSE CARLOS"/>
    <s v="ASESOR DIGITAL"/>
    <x v="4"/>
    <s v="RED DIGITAL VIDA III"/>
    <s v="COMERCIAL DIGITAL"/>
    <s v="MARKETING Y CANALES DIGITALES"/>
    <s v="GNC-G. DIVISION DE NEGOCIOS, CLIENTES Y CANALES"/>
    <s v="LIMA - OF. PRINCIPAL (Piso 06)"/>
    <s v="1210022002"/>
    <s v="LPV Corp Canal digital Lima"/>
    <s v="LPV Canal Digital Empleados"/>
    <x v="0"/>
    <s v="Masculino"/>
    <s v="jgiront@lapositivavida.com.pe"/>
    <n v="10865"/>
    <s v="SUNOHARA BIBOLOTTI, MEGUMI AIDA"/>
  </r>
  <r>
    <x v="1"/>
    <x v="689"/>
    <x v="42"/>
    <n v="10325"/>
    <m/>
    <m/>
    <x v="0"/>
    <x v="689"/>
    <s v="GODENZI"/>
    <s v="ORTIZ"/>
    <s v="JENNY SANDRA"/>
    <s v="APODERADO SENIOR DE DESARROLLO DE PROYECTOS INMOBILIARIOS"/>
    <x v="10"/>
    <s v="INMOBILIARIO"/>
    <s v="INMOBILIARIO"/>
    <s v="INMOBILIARIO"/>
    <s v="GCI-G. CORP. DE INVERSIONES"/>
    <s v="LIMA - OF. PRINCIPAL (Piso 05)"/>
    <s v="1201026023"/>
    <s v="LPV Corp Inmobiliaria Lima"/>
    <s v="LPV - Inversiones/ Inmobiliaria Funcionarios"/>
    <x v="0"/>
    <s v="Femenino"/>
    <s v="jgodenzio@lapositivavida.com.pe"/>
    <n v="10764"/>
    <s v="PEREZ GUBBINS, JOSE IGNACIO"/>
  </r>
  <r>
    <x v="0"/>
    <x v="690"/>
    <x v="375"/>
    <n v="2845"/>
    <m/>
    <m/>
    <x v="0"/>
    <x v="690"/>
    <s v="GOMEZ"/>
    <s v="ACOSTA"/>
    <s v="BETTSY ETHEL"/>
    <s v="ASISTENTE DE SINIESTROS SOAT"/>
    <x v="1"/>
    <s v="SINIESTROS SOAT Y SALUD"/>
    <s v="SINIESTROS VEHICULOS Y SOAT"/>
    <s v="VEHICULOS Y SOAT"/>
    <s v="GTO-G. DIVISION TECNICA DE NEGOCIOS Y OPERACIONES"/>
    <s v="LIMA - OF. CASITA SOAT"/>
    <s v="1100991706"/>
    <s v="LPG Corp Siniestros Soat Lima"/>
    <s v="LPG-Empleados Generales"/>
    <x v="0"/>
    <s v="Femenino"/>
    <s v="bgomez@lapositiva.com.pe"/>
    <n v="3590"/>
    <s v="PEREZ SAENZ, PAOLA VIRGINIA"/>
  </r>
  <r>
    <x v="1"/>
    <x v="691"/>
    <x v="376"/>
    <n v="9186"/>
    <m/>
    <m/>
    <x v="0"/>
    <x v="691"/>
    <s v="GOMEZ"/>
    <s v="BEDREGAL"/>
    <s v="ELIAS  AMADOR"/>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1"/>
    <x v="692"/>
    <x v="377"/>
    <n v="9187"/>
    <m/>
    <m/>
    <x v="0"/>
    <x v="692"/>
    <s v="GOMEZ"/>
    <s v="CARRION"/>
    <s v="LUCILA  ERNESTINA"/>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1"/>
    <x v="693"/>
    <x v="378"/>
    <n v="5790"/>
    <m/>
    <m/>
    <x v="0"/>
    <x v="693"/>
    <s v="GOMEZ"/>
    <s v="CASTILLO"/>
    <s v="DAVID  ARTUR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694"/>
    <x v="255"/>
    <n v="11102"/>
    <m/>
    <m/>
    <x v="0"/>
    <x v="694"/>
    <s v="GOMEZ"/>
    <s v="DAVILA"/>
    <s v="LUIS ALFONSO"/>
    <s v="ASISTENTE DE EMISION"/>
    <x v="1"/>
    <s v="EMISION VIDA Y SALUD"/>
    <s v="EMISION"/>
    <s v="G. DE OPERACIONES"/>
    <s v="GTO-G. DIVISION TECNICA DE NEGOCIOS Y OPERACIONES"/>
    <s v="LIMA - OF. PRINCIPAL"/>
    <s v="1201487456"/>
    <s v="LPV Lince Emision LPV Lima"/>
    <s v="LPV-Empleados Vida"/>
    <x v="0"/>
    <s v="Masculino"/>
    <s v="lgomezd@lapositivavida.com.pe"/>
    <n v="7455"/>
    <s v="VERGARA ALBUJAR, HAYDEE EMPERATRIZ"/>
  </r>
  <r>
    <x v="1"/>
    <x v="695"/>
    <x v="12"/>
    <n v="1987"/>
    <m/>
    <m/>
    <x v="0"/>
    <x v="695"/>
    <s v="GOMEZ"/>
    <s v="LECAROS"/>
    <s v="CARLOS GERMAN"/>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0"/>
    <x v="696"/>
    <x v="379"/>
    <n v="1014"/>
    <m/>
    <m/>
    <x v="0"/>
    <x v="696"/>
    <s v="GOMEZ"/>
    <s v="MELGAR"/>
    <s v="BERLY WILFREDO"/>
    <s v="SUB GERENTE DE AGENCIA"/>
    <x v="11"/>
    <s v="CORREDORES REGIONAL SUR - CUSCO/PTO. MALDONADO"/>
    <s v="CORREDORES REGIONAL SUR"/>
    <s v="CORREDORES REGIONALES"/>
    <s v="GNC-G. DIVISION DE NEGOCIOS, CLIENTES Y CANALES"/>
    <s v="CUSCO - OF. PRINCIPAL"/>
    <s v="1108040002"/>
    <s v="LPG Cuzco Comercial Regional Sur"/>
    <s v="LPG -Funcionarios Generales"/>
    <x v="2"/>
    <s v="Masculino"/>
    <s v="berlyg@lapositiva.com.pe"/>
    <n v="5185"/>
    <s v="CANE PARDO, TOMAS"/>
  </r>
  <r>
    <x v="0"/>
    <x v="697"/>
    <x v="45"/>
    <n v="10136"/>
    <m/>
    <m/>
    <x v="0"/>
    <x v="697"/>
    <s v="GOMEZ"/>
    <s v="MERCADO"/>
    <s v="XIMENA ALESSANDRA"/>
    <s v="ANALISTA JUNIOR DE PRODUCTOS VEHICULOS Y SOAT"/>
    <x v="6"/>
    <s v="PRODUCTOS VEHICULOS Y SOAT"/>
    <s v="PRODUCTOS VEHICULOS Y SOAT"/>
    <s v="VEHICULOS Y SOAT"/>
    <s v="GTO-G. DIVISION TECNICA DE NEGOCIOS Y OPERACIONES"/>
    <s v="LIMA - OF. PRINCIPAL"/>
    <s v="1100991711"/>
    <s v="LPG Corp Productos vehículos y SOAT"/>
    <s v="LPG-Empleados Generales"/>
    <x v="0"/>
    <s v="Femenino"/>
    <s v="ximena.gomez@lapositiva.com.pe"/>
    <n v="5311"/>
    <s v="SHIMIZU JERI, JORGE ALBERTO"/>
  </r>
  <r>
    <x v="0"/>
    <x v="698"/>
    <x v="380"/>
    <n v="8844"/>
    <m/>
    <m/>
    <x v="0"/>
    <x v="698"/>
    <s v="GOMEZ"/>
    <s v="ORBEGOZO"/>
    <s v="ANGELA LIZETH"/>
    <s v="ASESOR DE VENTAS"/>
    <x v="4"/>
    <s v="CANALES MASIVOS CONCESIONARIO"/>
    <s v="CANALES MASIVOS COMERCIALIZADORES Y RETAIL"/>
    <s v="CANALES MASIVOS"/>
    <s v="GNC-G. DIVISION DE NEGOCIOS, CLIENTES Y CANALES"/>
    <s v="LIMA - OF. PRINCIPAL (Piso 08)"/>
    <s v="1100992003"/>
    <s v="LPG Corp Targa Comer empre y CNT Lima"/>
    <s v="LPG-Promotores Generales"/>
    <x v="0"/>
    <s v="Femenino"/>
    <s v="angela.gomez@lapositiva.com.pe"/>
    <n v="7618"/>
    <s v="LECAROS MONTUFAR, SANDRA PAOLA"/>
  </r>
  <r>
    <x v="1"/>
    <x v="699"/>
    <x v="381"/>
    <n v="8876"/>
    <m/>
    <m/>
    <x v="0"/>
    <x v="699"/>
    <s v="GOMEZ"/>
    <s v="PASTOR"/>
    <s v="MARCO  ANTONIO"/>
    <s v="ANALISTA SENIOR DE GESTION DEL TALENTO"/>
    <x v="2"/>
    <s v="GESTION DEL TALENTO"/>
    <s v="GESTION DEL TALENTO"/>
    <s v="GESTION DEL TALENTO"/>
    <s v="GGP-G. CORP. DE GESTION DE PERSONAS"/>
    <s v="LIMA - OF. PRINCIPAL (Piso 05)"/>
    <s v="1201026022"/>
    <s v="LPV Corp G. del Talento Lima"/>
    <s v="LPV-Empleados Vida"/>
    <x v="0"/>
    <s v="Masculino"/>
    <s v="mgomezp@lapositivavida.com.pe"/>
    <n v="8875"/>
    <s v="DIAZ PALOMINO, LIZETH  MELIZA"/>
  </r>
  <r>
    <x v="2"/>
    <x v="700"/>
    <x v="36"/>
    <n v="10913"/>
    <m/>
    <m/>
    <x v="0"/>
    <x v="700"/>
    <s v="GOMEZ"/>
    <s v="ROMERO"/>
    <s v="DANIEL"/>
    <s v="ASISTENTE DE PRESTACIONES DE SALUD"/>
    <x v="1"/>
    <s v="OPERACIONES DE SINIESTROS EPS"/>
    <s v="LIQUIDACIONES Y AUTORIZACIONES DE SINIESTROS"/>
    <s v="DIRECCION MEDICA EPS"/>
    <s v="GNS-GERENCIA DE NEGOCIO SALUD"/>
    <s v="LIMA - OF. PRINCIPAL (Piso 09)"/>
    <s v="1300992006"/>
    <s v="LPE-Gastos Asig. Operac. / Liq. Siniestros"/>
    <s v="LPE - Empleados EPS"/>
    <x v="0"/>
    <s v="Masculino"/>
    <s v="daniel.gomez@lapositivaeps.com.pe"/>
    <n v="10171"/>
    <s v="TOMAS MORALES, EVA MELISSA"/>
  </r>
  <r>
    <x v="1"/>
    <x v="701"/>
    <x v="12"/>
    <n v="1611"/>
    <m/>
    <m/>
    <x v="0"/>
    <x v="701"/>
    <s v="GONZA"/>
    <s v="AGUILERA"/>
    <s v="GUILLERMO"/>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1"/>
    <x v="702"/>
    <x v="12"/>
    <n v="1827"/>
    <m/>
    <m/>
    <x v="0"/>
    <x v="702"/>
    <s v="GONZALES"/>
    <s v="BUTRICA"/>
    <s v="NANCY  VANESSA"/>
    <s v="SUPERVISOR DE OPERACIONES DE COBRANZAS"/>
    <x v="9"/>
    <s v="SERVICIOS DE COBRANZAS"/>
    <s v="OPERACIONES DE COBRANZAS"/>
    <s v="G. DE OPERACIONES"/>
    <s v="GTO-G. DIVISION TECNICA DE NEGOCIOS Y OPERACIONES"/>
    <s v="LIMA - OF. PRINCIPAL (Piso 02)"/>
    <s v="1201027460"/>
    <s v="LPV Corp Cobranza Lima"/>
    <s v="LPV-Empleados Vida"/>
    <x v="0"/>
    <s v="Femenino"/>
    <s v="vgonzales@lapositivavida.com.pe"/>
    <n v="10317"/>
    <s v="KANEKU KINJO, LUIS DANIEL"/>
  </r>
  <r>
    <x v="0"/>
    <x v="703"/>
    <x v="382"/>
    <n v="7811"/>
    <m/>
    <m/>
    <x v="0"/>
    <x v="703"/>
    <s v="GONZALES"/>
    <s v="CARDENAS"/>
    <s v="BERTHA CECILIA"/>
    <s v="ASISTENTE DE SINIESTROS"/>
    <x v="1"/>
    <s v="SINIESTROS SUR"/>
    <s v="SINIESTROS VEHICULOS Y SOAT"/>
    <s v="VEHICULOS Y SOAT"/>
    <s v="GTO-G. DIVISION TECNICA DE NEGOCIOS Y OPERACIONES"/>
    <s v="CUSCO - OF. PRINCIPAL"/>
    <s v="1108040721"/>
    <s v="LPG Cuzco Siniestros Of Sur"/>
    <s v="LPG-Empleados Generales"/>
    <x v="0"/>
    <s v="Femenino"/>
    <s v="bertha.gonzales@lapositiva.com.pe"/>
    <n v="8041"/>
    <s v="GIL RAMIREZ, KIRSTEN ARABELA"/>
  </r>
  <r>
    <x v="0"/>
    <x v="704"/>
    <x v="43"/>
    <n v="10711"/>
    <m/>
    <m/>
    <x v="0"/>
    <x v="704"/>
    <s v="GONZALES"/>
    <s v="CESPEDES"/>
    <s v="SERGIO MARTIN"/>
    <s v="EJECUTIVO COMERCIAL - AJR"/>
    <x v="6"/>
    <s v="CORREDORES REGIONAL SUR - CUSCO/PTO. MALDONADO"/>
    <s v="CORREDORES REGIONAL SUR"/>
    <s v="CORREDORES REGIONALES"/>
    <s v="GNC-G. DIVISION DE NEGOCIOS, CLIENTES Y CANALES"/>
    <s v="CUSCO - OF. PRINCIPAL"/>
    <s v="1108040002"/>
    <s v="LPG Cuzco Comercial Regional Sur"/>
    <s v="LPG Empleados Mixto"/>
    <x v="0"/>
    <s v="Masculino"/>
    <s v="sergio.gonzales@lapositiva.com.pe"/>
    <n v="1014"/>
    <s v="GOMEZ MELGAR, BERLY WILFREDO"/>
  </r>
  <r>
    <x v="0"/>
    <x v="705"/>
    <x v="276"/>
    <n v="8705"/>
    <m/>
    <m/>
    <x v="0"/>
    <x v="705"/>
    <s v="GONZALES DEL VALLE"/>
    <s v="ZULOAGA"/>
    <s v="OMAR GABRIEL"/>
    <s v="ANALISTA DE FRAUDES"/>
    <x v="5"/>
    <s v="PREVENCION DE FRAUDES"/>
    <s v="PREVENCION DE FRAUDES"/>
    <s v="SINIESTROS RRGG, GESTION DE AJUSTADORES, FRAUDES Y PROVEEDORES"/>
    <s v="GTO-G. DIVISION TECNICA DE NEGOCIOS Y OPERACIONES"/>
    <s v="LIMA - OF. PRINCIPAL (Piso 05)"/>
    <s v="1100991715"/>
    <s v="LPG Corp Sini RRGG gest ajust, frau y pr"/>
    <s v="LPG-Empleados Generales"/>
    <x v="0"/>
    <s v="Masculino"/>
    <s v="omar.gonzalesdelvalle@lapositiva.com.pe"/>
    <n v="11339"/>
    <s v="PAREDES-PAREDES BELLIDO, PATRICIA JUDITH"/>
  </r>
  <r>
    <x v="2"/>
    <x v="706"/>
    <x v="154"/>
    <n v="10369"/>
    <m/>
    <m/>
    <x v="0"/>
    <x v="706"/>
    <s v="GONZALES"/>
    <s v="ESPINOZA"/>
    <s v="JOSE CARLOS"/>
    <s v="ASISTENTE DE PLANEAMIENTO DE OPERACIONES"/>
    <x v="1"/>
    <s v="ANALISIS DE DATOS Y CONTROL DE PROCESOS"/>
    <s v="PLANEAMIENTO DE OPERACIONES"/>
    <s v="G. DE OPERACIONES"/>
    <s v="GTO-G. DIVISION TECNICA DE NEGOCIOS Y OPERACIONES"/>
    <s v="LIMA - OF. PRINCIPAL"/>
    <s v="1300992005"/>
    <s v="LPE-Gastos Asig. Operac. / Emisión"/>
    <s v="LPE - Empleados EPS"/>
    <x v="0"/>
    <s v="Masculino"/>
    <s v="jose.gonzalese@lapositivaeps.com.pe"/>
    <n v="10253"/>
    <s v="SEGOVIA ABANTO, CARLA"/>
  </r>
  <r>
    <x v="1"/>
    <x v="707"/>
    <x v="383"/>
    <n v="9244"/>
    <m/>
    <m/>
    <x v="0"/>
    <x v="707"/>
    <s v="GONZALES"/>
    <s v="HUAMAN"/>
    <s v="JOSE  LUIS"/>
    <s v="ADMINISTRADOR DE CONTROL DE ACCESOS"/>
    <x v="5"/>
    <s v="SERVICIOS Y RECURSOS INFORMATICOS"/>
    <s v="SERVICIOS Y RECURSOS INFORMATICOS"/>
    <s v="INFRAESTRUCTURA Y PRODUCCION"/>
    <s v="GTI-G. CORP. DE TI"/>
    <s v="LIMA - OF. PRINCIPAL (Piso 08)"/>
    <s v="1201026037"/>
    <s v="LPV Corp G. Infraestru Servicios TI Lima"/>
    <s v="LPV-Empleados Vida"/>
    <x v="0"/>
    <s v="Masculino"/>
    <s v="jgonzalesh@lapositivavida.com.pe"/>
    <n v="11269"/>
    <s v="IPARRAGUIRRE JACOBO, MAGALY AZUCENA"/>
  </r>
  <r>
    <x v="1"/>
    <x v="708"/>
    <x v="346"/>
    <n v="10223"/>
    <d v="2021-10-31T00:00:00"/>
    <m/>
    <x v="1"/>
    <x v="708"/>
    <s v="GONZALES"/>
    <s v="OLIVARES"/>
    <s v="HUGO RICARDO GABRIEL"/>
    <s v="ANALISTA JUNIOR DE PRODUCTOS COLECTIVOS"/>
    <x v="6"/>
    <s v="PRODUCTOS COLECTIVOS"/>
    <s v="PRODUCTOS COLECTIVOS"/>
    <s v="PRODUCTOS"/>
    <s v="GTV-GERENCIA TECNICA VIDA"/>
    <s v="LIMA - OF. PRINCIPAL"/>
    <s v="1201026081"/>
    <s v="LPV Productos Colectivos Lima"/>
    <s v="LPV-Empleados Vida"/>
    <x v="0"/>
    <s v="Masculino"/>
    <s v="hgonzaleso@lapositivavida.com.pe"/>
    <n v="9090"/>
    <s v="ROMERO CAJAS, JAIME"/>
  </r>
  <r>
    <x v="0"/>
    <x v="709"/>
    <x v="384"/>
    <n v="5305"/>
    <m/>
    <m/>
    <x v="0"/>
    <x v="709"/>
    <s v="GONZALES"/>
    <s v="PAZ"/>
    <s v="JONATHAN ALEXANDER"/>
    <s v="APODERADO COMERCIAL"/>
    <x v="3"/>
    <s v="CORREDORES REGIONAL SUR - AREQUIPA LPG"/>
    <s v="CORREDORES REGIONAL SUR"/>
    <s v="CORREDORES REGIONALES"/>
    <s v="GNC-G. DIVISION DE NEGOCIOS, CLIENTES Y CANALES"/>
    <s v="AREQUIPA - OF. PRINCIPAL"/>
    <s v="1105010403"/>
    <s v="LPG Areq Comercial Regional Sur"/>
    <s v="LPG Funcionarios Mixto"/>
    <x v="0"/>
    <s v="Masculino"/>
    <s v="jgonzalesp@lapositiva.com.pe"/>
    <n v="5834"/>
    <s v="OLIVER ARRIETA, LUIS ANGEL"/>
  </r>
  <r>
    <x v="0"/>
    <x v="710"/>
    <x v="96"/>
    <n v="11378"/>
    <m/>
    <m/>
    <x v="0"/>
    <x v="710"/>
    <s v="GONZALES"/>
    <s v="PONCE"/>
    <s v="JOSE ARTURO"/>
    <s v="GERENTE DE FIANZAS Y CAUCIONES"/>
    <x v="14"/>
    <s v="G. DE FIANZAS Y CAUCIONES"/>
    <s v="G. DE FIANZAS Y CAUCIONES"/>
    <s v="G. DE FIANZAS Y CAUCIONES"/>
    <s v="GNC-G. DIVISION DE NEGOCIOS, CLIENTES Y CANALES"/>
    <s v="LIMA - OF. CASITA SOAT"/>
    <s v="1100991020"/>
    <s v="LPG  Corp Fianzas y Cauciones Lima"/>
    <s v="LPG Funcionarios Mixto"/>
    <x v="2"/>
    <s v="Masculino"/>
    <s v="arturo.gonzalesp@lapositiva.com.pe"/>
    <n v="5814"/>
    <s v="NOYA BAO, CESAR  FRANCISCO"/>
  </r>
  <r>
    <x v="0"/>
    <x v="711"/>
    <x v="175"/>
    <n v="11164"/>
    <m/>
    <m/>
    <x v="0"/>
    <x v="711"/>
    <s v="GONZALES"/>
    <s v="RAMIREZ"/>
    <s v="MANUEL ISIDORO"/>
    <s v="ASESOR DIGITAL"/>
    <x v="4"/>
    <s v="RED DIGITAL SALUD II"/>
    <s v="COMERCIAL DIGITAL"/>
    <s v="MARKETING Y CANALES DIGITALES"/>
    <s v="GNC-G. DIVISION DE NEGOCIOS, CLIENTES Y CANALES"/>
    <s v="LIMA - OF. PRINCIPAL (Piso 06)"/>
    <s v="1100992023"/>
    <s v="LPG Corp Canal digital Lima"/>
    <s v="LPG Canal Digital Empleados"/>
    <x v="0"/>
    <s v="Masculino"/>
    <s v="manuel.gonzales@lapositiva.com.pe"/>
    <n v="11056"/>
    <s v="TAFUR COLAN, ARACELLI LUZMILA"/>
  </r>
  <r>
    <x v="1"/>
    <x v="712"/>
    <x v="250"/>
    <n v="10769"/>
    <m/>
    <m/>
    <x v="0"/>
    <x v="712"/>
    <s v="GONZALES"/>
    <s v="RAVINES"/>
    <s v="ETAN NATANAEL"/>
    <s v="GERENTE DE EQUIPO"/>
    <x v="4"/>
    <s v="VIDA INDIVIDUAL REGIONAL G1"/>
    <s v="COMERCIAL PERSONAS FFVV"/>
    <s v="GERENCIA COMERCIAL PERSONAS"/>
    <s v="GNC-G. DIVISION DE NEGOCIOS, CLIENTES Y CANALES"/>
    <s v="AREQUIPA - OF. PRINCIPAL"/>
    <s v="1205019045"/>
    <s v="LPV Arequipa Vida Individual Sur 1"/>
    <s v="LPV-Promotores Vida"/>
    <x v="0"/>
    <s v="Masculino"/>
    <s v="egonzalesr@lapositivavida.com.pe"/>
    <n v="10370"/>
    <s v="HERNANDEZ ALVAREZ, CARLOTA"/>
  </r>
  <r>
    <x v="1"/>
    <x v="713"/>
    <x v="385"/>
    <n v="8417"/>
    <m/>
    <m/>
    <x v="0"/>
    <x v="713"/>
    <s v="GONZALES"/>
    <s v="RENGIFO"/>
    <s v="LORENA DEL MILAGRO"/>
    <s v="EJECUTIVO COMERCIAL - AJR"/>
    <x v="6"/>
    <s v="CORREDORES REGIONAL NORTE - CAJAMARCA"/>
    <s v="CORREDORES REGIONAL NORTE"/>
    <s v="CORREDORES REGIONALES"/>
    <s v="GNC-G. DIVISION DE NEGOCIOS, CLIENTES Y CANALES"/>
    <s v="CAJAMARCA - OF. PRINCIPAL"/>
    <s v="1207338787"/>
    <s v="LPV Cajamarca Comercial Regional Nor"/>
    <s v="LPV Empleados Mixto"/>
    <x v="0"/>
    <s v="Femenino"/>
    <s v="lgonzalesr@lapositivavida.com.pe"/>
    <n v="3658"/>
    <s v="QUESQUEN ABANTO, ELENA ELIZABETH"/>
  </r>
  <r>
    <x v="1"/>
    <x v="714"/>
    <x v="25"/>
    <n v="11698"/>
    <m/>
    <m/>
    <x v="0"/>
    <x v="714"/>
    <s v="GONZALES"/>
    <s v="ROJAS"/>
    <s v="SOCORRO DEL PILAR"/>
    <s v="ASESOR"/>
    <x v="4"/>
    <s v="VIDA INDIVIDUAL LIMA G1"/>
    <s v="COMERCIAL PERSONAS FFVV"/>
    <s v="GERENCIA COMERCIAL PERSONAS"/>
    <s v="GNC-G. DIVISION DE NEGOCIOS, CLIENTES Y CANALES"/>
    <s v="LIMA - OF. PRINCIPAL"/>
    <s v="1201626028"/>
    <s v="LPV Cesi Corp Comercial FFVV"/>
    <s v="LPV-Promotores Vida"/>
    <x v="0"/>
    <s v="Femenino"/>
    <s v="sgonzalesr@lapositivavida.com.pe"/>
    <n v="9308"/>
    <s v="ESTELA MEJIA, EDWARD  PAUL"/>
  </r>
  <r>
    <x v="1"/>
    <x v="715"/>
    <x v="219"/>
    <n v="10017"/>
    <m/>
    <m/>
    <x v="0"/>
    <x v="715"/>
    <s v="GONZALES"/>
    <s v="TORRES"/>
    <s v="MIGUEL ERASMO"/>
    <s v="ANALISTA INMOBILIARIO"/>
    <x v="5"/>
    <s v="INMOBILIARIO FINANCIERO"/>
    <s v="INMOBILIARIO FINANCIERO"/>
    <s v="INMOBILIARIO"/>
    <s v="GCI-G. CORP. DE INVERSIONES"/>
    <s v="LIMA - OF. PRINCIPAL (Piso 03)"/>
    <s v="1201026023"/>
    <s v="LPV Corp Inmobiliaria Lima"/>
    <s v="LPV - Inversiones/ Inmobiliaria Empleados"/>
    <x v="0"/>
    <s v="Masculino"/>
    <s v="mgonzalest@lapositivavida.com.pe"/>
    <n v="10764"/>
    <s v="PEREZ GUBBINS, JOSE IGNACIO"/>
  </r>
  <r>
    <x v="1"/>
    <x v="716"/>
    <x v="386"/>
    <n v="5899"/>
    <m/>
    <m/>
    <x v="0"/>
    <x v="716"/>
    <s v="GONZALES"/>
    <s v="VILCHES"/>
    <s v="SOLEDAD GIULIANA"/>
    <s v="ANALISTA DE COBRANZAS SPF"/>
    <x v="5"/>
    <s v="OPERACIONES SPF"/>
    <s v="OPERACIONES DE COBRANZAS"/>
    <s v="G. DE OPERACIONES"/>
    <s v="GTO-G. DIVISION TECNICA DE NEGOCIOS Y OPERACIONES"/>
    <s v="LIMA - OF. LOS OLIVOS"/>
    <s v="1201357145"/>
    <s v="LPV Los Olivos Cobranza LPV Lima"/>
    <s v="LPV-Empleados Vida"/>
    <x v="0"/>
    <s v="Femenino"/>
    <s v="sgonzalesv@lapositivavida.com.pe"/>
    <n v="10317"/>
    <s v="KANEKU KINJO, LUIS DANIEL"/>
  </r>
  <r>
    <x v="2"/>
    <x v="717"/>
    <x v="130"/>
    <n v="9471"/>
    <m/>
    <m/>
    <x v="0"/>
    <x v="717"/>
    <s v="GONZALEZ"/>
    <s v="MARTINEZ"/>
    <s v="ENRIQUE"/>
    <s v="DIRECTOR COMERCIAL EPS"/>
    <x v="11"/>
    <s v="COMERCIAL EPS"/>
    <s v="COMERCIAL EPS"/>
    <s v="COMERCIAL EPS"/>
    <s v="GNC-G. DIVISION DE NEGOCIOS, CLIENTES Y CANALES"/>
    <s v="LIMA - OF. PRINCIPAL"/>
    <s v="1300991008"/>
    <s v="Comercial"/>
    <s v="LPE- Funcionarios - EPS"/>
    <x v="2"/>
    <s v="Masculino"/>
    <s v="enrique.gonzalez@lapositivaeps.com.pe"/>
    <n v="5814"/>
    <s v="NOYA BAO, CESAR  FRANCISCO"/>
  </r>
  <r>
    <x v="1"/>
    <x v="718"/>
    <x v="25"/>
    <n v="11703"/>
    <m/>
    <m/>
    <x v="0"/>
    <x v="718"/>
    <s v="GONZALEZ"/>
    <s v="RAMIREZ"/>
    <s v="MANUEL ALEXANDER"/>
    <s v="ASESOR"/>
    <x v="4"/>
    <s v="VIDA INDIVIDUAL LIMA G4"/>
    <s v="COMERCIAL PERSONAS FFVV"/>
    <s v="GERENCIA COMERCIAL PERSONAS"/>
    <s v="GNC-G. DIVISION DE NEGOCIOS, CLIENTES Y CANALES"/>
    <s v="LIMA - OF. PRINCIPAL"/>
    <s v="1201626028"/>
    <s v="LPV Cesi Corp Comercial FFVV"/>
    <s v="LPV-Promotores Vida"/>
    <x v="0"/>
    <s v="Masculino"/>
    <s v="mgonzalezr@lapositivavida.com.pe"/>
    <n v="11549"/>
    <s v="CELLE SANDOVAL , HUGO DAVID"/>
  </r>
  <r>
    <x v="1"/>
    <x v="719"/>
    <x v="387"/>
    <n v="9351"/>
    <m/>
    <m/>
    <x v="0"/>
    <x v="719"/>
    <s v="GORDILLO"/>
    <s v="ANDONAIRE"/>
    <s v="EVELYN PIERINA"/>
    <s v="EJECUTIVO COMERCIAL DE MANTENIMIENTO - AJR"/>
    <x v="6"/>
    <s v="CORREDORES ESTRATEGICOS LPV G1"/>
    <s v="CORREDORES ESTRATEGICOS LPV"/>
    <s v="CORREDORES ESTRATEGICOS LPG"/>
    <s v="GNC-G. DIVISION DE NEGOCIOS, CLIENTES Y CANALES"/>
    <s v="LIMA - OF. PRINCIPAL"/>
    <s v="1201026030"/>
    <s v="LPV Targa Comercial Empresas Lima"/>
    <s v="LPV-Empleados Vida"/>
    <x v="0"/>
    <s v="Femenino"/>
    <s v="egordilloa@lapositivavida.com.pe"/>
    <n v="7854"/>
    <s v="VASSALLO BURNEO, CAROLINA"/>
  </r>
  <r>
    <x v="0"/>
    <x v="720"/>
    <x v="95"/>
    <n v="8811"/>
    <m/>
    <m/>
    <x v="0"/>
    <x v="720"/>
    <s v="GORDILLO"/>
    <s v="MARQUEZ"/>
    <s v="CYNTHIA ARACELLY"/>
    <s v="EJECUTIVO COMERCIAL - APL"/>
    <x v="5"/>
    <s v="CORREDORES OFICINAS LPG - MIRAFLORES G1"/>
    <s v="CORREDORES OFICINAS"/>
    <s v="CORREDORES EMPRESARIALES"/>
    <s v="GNC-G. DIVISION DE NEGOCIOS, CLIENTES Y CANALES"/>
    <s v="LIMA - OF. MIRAFLORES"/>
    <s v="1101340002"/>
    <s v="LPG Miraflores Comercial Lima"/>
    <s v="LPG Empleados Mixto"/>
    <x v="0"/>
    <s v="Femenino"/>
    <s v="cynthia.gordillo@lapositiva.com.pe"/>
    <n v="8130"/>
    <s v="SANCHEZ VILLANUEVA, JOSE ALBERTO"/>
  </r>
  <r>
    <x v="0"/>
    <x v="721"/>
    <x v="128"/>
    <n v="5231"/>
    <m/>
    <m/>
    <x v="0"/>
    <x v="721"/>
    <s v="GOSCH"/>
    <s v="GUEVARA"/>
    <s v="JOHANA MAGALY"/>
    <s v="ANALISTA SENIOR DE EMISION"/>
    <x v="2"/>
    <s v="EMISION SOAT Y VEHICULOS"/>
    <s v="EMISION"/>
    <s v="G. DE OPERACIONES"/>
    <s v="GTO-G. DIVISION TECNICA DE NEGOCIOS Y OPERACIONES"/>
    <s v="LIMA - OF. PRINCIPAL"/>
    <s v="1100991232"/>
    <s v="LPG Corp Emision Lima"/>
    <s v="LPG-Empleados Generales"/>
    <x v="0"/>
    <s v="Femenino"/>
    <s v="jgosch@lapositiva.com.pe"/>
    <n v="5763"/>
    <s v="LOPEZ ARCE, JORGE"/>
  </r>
  <r>
    <x v="0"/>
    <x v="722"/>
    <x v="348"/>
    <n v="9306"/>
    <m/>
    <m/>
    <x v="0"/>
    <x v="722"/>
    <s v="GRADOS"/>
    <s v="PINILLOS"/>
    <s v="YAISA MERCEDES"/>
    <s v="EJECUTIVO DE COBRANZAS - APL"/>
    <x v="5"/>
    <s v="COBRANZAS GESTIONES ESPECIALES"/>
    <s v="GESTION DE COBRANZAS"/>
    <s v="G. DE OPERACIONES"/>
    <s v="GTO-G. DIVISION TECNICA DE NEGOCIOS Y OPERACIONES"/>
    <s v="LIMA - OF. PRINCIPAL"/>
    <s v="1100991208"/>
    <s v="LPG Targa Corp Cobranza Lima"/>
    <s v="LPG-Empleados Generales"/>
    <x v="0"/>
    <s v="Femenino"/>
    <s v="yaisa.grados@lapositiva.com.pe"/>
    <n v="5475"/>
    <s v="SANCHEZ ALVAREZ, SANDRA GUISELLA"/>
  </r>
  <r>
    <x v="0"/>
    <x v="723"/>
    <x v="240"/>
    <n v="11546"/>
    <m/>
    <m/>
    <x v="0"/>
    <x v="723"/>
    <s v="GRIEBENOW"/>
    <s v="MASSONE"/>
    <s v="WALTER FELIPE"/>
    <s v="GERENTE ADJUNTO DE GESTION Y MODELACION ACTUARIAL"/>
    <x v="8"/>
    <s v="GESTION Y MODELACION ACTUARIAL LPG"/>
    <s v="GESTION Y MODELACION ACTUARIAL LPG"/>
    <s v="GESTION Y MODELACION ACTUARIAL LPG"/>
    <s v="GTO-G. DIVISION TECNICA DE NEGOCIOS Y OPERACIONES"/>
    <s v="LIMA - OF. PRINCIPAL (Piso 11)"/>
    <s v="1100991701"/>
    <s v="LPG Corp Modelacion Actuarial Lima"/>
    <s v="LPG -Funcionarios Generales"/>
    <x v="2"/>
    <s v="Masculino"/>
    <s v="walter.griebenow@lapositiva.com.pe"/>
    <n v="10360"/>
    <s v="PIRES FERNANDES PEDROSO, AUGUSTO TOMÉ"/>
  </r>
  <r>
    <x v="0"/>
    <x v="724"/>
    <x v="388"/>
    <n v="7722"/>
    <m/>
    <m/>
    <x v="0"/>
    <x v="724"/>
    <s v="GRIMALDO"/>
    <s v="IPARRAGUIRRE"/>
    <s v="VIRGINIA SOLEDAD"/>
    <s v="APODERADO ADMINISTRADOR DE OFICINA"/>
    <x v="3"/>
    <s v="CORREDORES OFICINAS LPG - MIRAFLORES G2"/>
    <s v="CORREDORES OFICINAS"/>
    <s v="CORREDORES EMPRESARIALES"/>
    <s v="GNC-G. DIVISION DE NEGOCIOS, CLIENTES Y CANALES"/>
    <s v="LIMA - OF. MIRAFLORES"/>
    <s v="1101340002"/>
    <s v="LPG Miraflores Comercial Lima"/>
    <s v="LPG Funcionarios Mixto"/>
    <x v="0"/>
    <s v="Femenino"/>
    <s v="virginia.grimaldo@lapositiva.com.pe"/>
    <n v="5953"/>
    <s v="MARTINEZ BINDA, FRANCISCO  JAVIER"/>
  </r>
  <r>
    <x v="1"/>
    <x v="725"/>
    <x v="12"/>
    <n v="93"/>
    <m/>
    <m/>
    <x v="0"/>
    <x v="725"/>
    <s v="GUAYAS"/>
    <s v="ROTHMUND"/>
    <s v="RAUL  ALEJANDR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726"/>
    <x v="389"/>
    <n v="10816"/>
    <m/>
    <m/>
    <x v="0"/>
    <x v="726"/>
    <s v="GUERRA"/>
    <s v="RAMIREZ"/>
    <s v="FRANCO BRYAN"/>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0"/>
    <x v="727"/>
    <x v="390"/>
    <n v="4161"/>
    <m/>
    <m/>
    <x v="0"/>
    <x v="727"/>
    <s v="GUERRA"/>
    <s v="URIBE"/>
    <s v="ROBERTO"/>
    <s v="ESPECIALISTA DE SUSCRIPCION RRGG"/>
    <x v="0"/>
    <s v="SUSCRIPCION RRGG - MULTIRIESGO, INCENDIO Y DOMICILIARIO"/>
    <s v="SUSCRIPCION RRGG - MULTIRIESGO, INCENDIO Y DOMICILIARIO"/>
    <s v="SUSCRIPCION RRGG"/>
    <s v="GTO-G. DIVISION TECNICA DE NEGOCIOS Y OPERACIONES"/>
    <s v="LIMA - OF. PRINCIPAL"/>
    <s v="1100992707"/>
    <s v="LPG Corp Suscripcion Targa"/>
    <s v="LPG-Empleados Generales"/>
    <x v="0"/>
    <s v="Masculino"/>
    <s v="rguerra@lapositiva.com.pe"/>
    <n v="6633"/>
    <s v="ORTIZ SIU, PAUL ALONSO"/>
  </r>
  <r>
    <x v="1"/>
    <x v="728"/>
    <x v="391"/>
    <n v="5722"/>
    <m/>
    <m/>
    <x v="0"/>
    <x v="728"/>
    <s v="GUERRERO"/>
    <s v="CENTENO"/>
    <s v="HUGO  CHRISTIAN"/>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729"/>
    <x v="392"/>
    <n v="10456"/>
    <m/>
    <m/>
    <x v="0"/>
    <x v="729"/>
    <s v="GUERRERO"/>
    <s v="CRESPO"/>
    <s v="LIZETH TATIANA"/>
    <s v="ASISTENTE DE BENEFICIOS"/>
    <x v="1"/>
    <s v="BENEFICIOS"/>
    <s v="BENEFICIOS"/>
    <s v="SUB GERENCIA TECNICA"/>
    <s v="GTV-GERENCIA TECNICA VIDA"/>
    <s v="LIMA - OF. PRINCIPAL (Piso 11)"/>
    <s v="1201026008"/>
    <s v="LPV Siniestros Vida Lima"/>
    <s v="LPV-Empleados Vida"/>
    <x v="0"/>
    <s v="Femenino"/>
    <s v="lguerreroc@lapositivavida.com.pe"/>
    <n v="595"/>
    <s v="VAN OORDT HAMANN, MARIE ANNE"/>
  </r>
  <r>
    <x v="0"/>
    <x v="730"/>
    <x v="393"/>
    <n v="9852"/>
    <m/>
    <m/>
    <x v="0"/>
    <x v="730"/>
    <s v="GUERRERO"/>
    <s v="GONZALES"/>
    <s v="RAQUEL ANDREA"/>
    <s v="ASISTENTE DE COBRANZAS"/>
    <x v="1"/>
    <s v="SERVICIOS DE COBRANZAS"/>
    <s v="OPERACIONES DE COBRANZAS"/>
    <s v="G. DE OPERACIONES"/>
    <s v="GTO-G. DIVISION TECNICA DE NEGOCIOS Y OPERACIONES"/>
    <s v="LIMA - OF. PRINCIPAL (Piso 02)"/>
    <s v="1100992207"/>
    <s v="LPG Corp Cobranza Lima"/>
    <s v="LPG-Empleados Generales"/>
    <x v="0"/>
    <s v="Femenino"/>
    <s v="raquel.guerrero@lapositiva.com.pe"/>
    <n v="1827"/>
    <s v="GONZALES BUTRICA, NANCY  VANESSA"/>
  </r>
  <r>
    <x v="1"/>
    <x v="731"/>
    <x v="33"/>
    <n v="10514"/>
    <m/>
    <m/>
    <x v="0"/>
    <x v="731"/>
    <s v="GUERRERO"/>
    <s v="LOPEZ"/>
    <s v="FREDDY MODESTO"/>
    <s v="ASESOR FINANCIERO"/>
    <x v="4"/>
    <s v="RENTAS LIMA - RRPP LIMA G1"/>
    <s v="RENTAS LIMA"/>
    <s v="GERENCIA COMERCIAL PERSONAS"/>
    <s v="GNC-G. DIVISION DE NEGOCIOS, CLIENTES Y CANALES"/>
    <s v="LIMA - OF. PRINCIPAL"/>
    <s v="1201026067"/>
    <s v="LPV Cesi Renta Particular Lima 1"/>
    <s v="LPV-Promotores Rentas Particulares"/>
    <x v="0"/>
    <s v="Masculino"/>
    <s v="fguerrerol@lapositivavida.com.pe"/>
    <n v="10135"/>
    <s v="ALVARADO CHAVARRY, DORIS JULIANA"/>
  </r>
  <r>
    <x v="0"/>
    <x v="732"/>
    <x v="36"/>
    <n v="10980"/>
    <m/>
    <m/>
    <x v="0"/>
    <x v="732"/>
    <s v="GUERRERO"/>
    <s v="PEREZ"/>
    <s v="ENRIQUE RAFAEL"/>
    <s v="ASESOR DIGITAL"/>
    <x v="4"/>
    <s v="RED DIGITAL SALUD I"/>
    <s v="COMERCIAL DIGITAL"/>
    <s v="MARKETING Y CANALES DIGITALES"/>
    <s v="GNC-G. DIVISION DE NEGOCIOS, CLIENTES Y CANALES"/>
    <s v="LIMA - OF. PRINCIPAL (Piso 06)"/>
    <s v="1100992023"/>
    <s v="LPG Corp Canal digital Lima"/>
    <s v="LPG Canal Digital Empleados"/>
    <x v="0"/>
    <s v="Masculino"/>
    <s v="enrique.guerrero@lapositiva.com.pe"/>
    <n v="10896"/>
    <s v="MOGOLLON FABRIS, BRANKO FABRIZIO"/>
  </r>
  <r>
    <x v="0"/>
    <x v="733"/>
    <x v="91"/>
    <n v="9856"/>
    <m/>
    <m/>
    <x v="0"/>
    <x v="733"/>
    <s v="GUGLIELMINO"/>
    <s v="DE LA FUENTE"/>
    <s v="CARLOS MARTIN JUAN"/>
    <s v="APODERADO COMERCIAL"/>
    <x v="3"/>
    <s v="CORREDORES ESTRATEGICOS LPG G2"/>
    <s v="CORREDORES ESTRATEGICOS LPG G2"/>
    <s v="CORREDORES ESTRATEGICOS LPG"/>
    <s v="GNC-G. DIVISION DE NEGOCIOS, CLIENTES Y CANALES"/>
    <s v="LIMA - OF. PRINCIPAL"/>
    <s v="1100992407"/>
    <s v="LPG Corp Negocios Corporativos Targa"/>
    <s v="LPG Funcionarios Mixto"/>
    <x v="0"/>
    <s v="Masculino"/>
    <s v="carlos.guglielmino@lapositiva.com.pe"/>
    <n v="9616"/>
    <s v="SARAVIA RAZURI, RAFAEL ENRIQUE"/>
  </r>
  <r>
    <x v="0"/>
    <x v="734"/>
    <x v="59"/>
    <n v="11274"/>
    <m/>
    <m/>
    <x v="0"/>
    <x v="734"/>
    <s v="GUILLEN"/>
    <s v="QUIJANO"/>
    <s v="EISENHOWER"/>
    <s v="GERENTE DE LA OFICIALIA CORPORATIVA SPLAFT"/>
    <x v="11"/>
    <s v="ODC-OFICIALIA DE CUMPLIMIENTO"/>
    <s v="ODC-OFICIALIA DE CUMPLIMIENTO"/>
    <s v="ODC-OFICIALIA DE CUMPLIMIENTO"/>
    <s v="ODC-OFICIALIA DE CUMPLIMIENTO"/>
    <s v="LIMA - OF. PRINCIPAL (Piso 03)"/>
    <s v="1100991062"/>
    <s v="LPG Corp Cumplimiento SPLA"/>
    <s v="LPG -Funcionarios Generales"/>
    <x v="2"/>
    <s v="Masculino"/>
    <s v="eisenhower.guillen@lapositiva.com.pe"/>
    <n v="56"/>
    <s v="PEÑA HENDERSON, JUAN  MANUEL"/>
  </r>
  <r>
    <x v="1"/>
    <x v="735"/>
    <x v="112"/>
    <n v="10402"/>
    <m/>
    <m/>
    <x v="0"/>
    <x v="735"/>
    <s v="GUIVAR"/>
    <s v="CHAMBERGO"/>
    <s v="ALIS PAMELA"/>
    <s v="ASISTENTE DE EMISION"/>
    <x v="1"/>
    <s v="EMISION VIDA Y SALUD"/>
    <s v="EMISION"/>
    <s v="G. DE OPERACIONES"/>
    <s v="GTO-G. DIVISION TECNICA DE NEGOCIOS Y OPERACIONES"/>
    <s v="LIMA - OF. PRINCIPAL"/>
    <s v="1201487456"/>
    <s v="LPV Lince Emision LPV Lima"/>
    <s v="LPV-Empleados Vida"/>
    <x v="0"/>
    <s v="Femenino"/>
    <s v="aguivarc@lapositivavida.com.pe"/>
    <n v="7455"/>
    <s v="VERGARA ALBUJAR, HAYDEE EMPERATRIZ"/>
  </r>
  <r>
    <x v="0"/>
    <x v="736"/>
    <x v="394"/>
    <n v="2444"/>
    <m/>
    <m/>
    <x v="0"/>
    <x v="736"/>
    <s v="GUIZADO"/>
    <s v="CENTENO"/>
    <s v="EDDY GAUDENCIO"/>
    <s v="ANALISTA DE EMISION"/>
    <x v="5"/>
    <s v="EMISION FORMACION Y CALIDAD"/>
    <s v="EMISION"/>
    <s v="G. DE OPERACIONES"/>
    <s v="GTO-G. DIVISION TECNICA DE NEGOCIOS Y OPERACIONES"/>
    <s v="LIMA - OF. PRINCIPAL"/>
    <s v="1100991232"/>
    <s v="LPG Corp Emision Lima"/>
    <s v="LPG-Empleados Generales"/>
    <x v="0"/>
    <s v="Masculino"/>
    <s v="eguisado@lapositiva.com.pe"/>
    <n v="4122"/>
    <s v="COPA FUENTES, SHARON VIANNEY"/>
  </r>
  <r>
    <x v="0"/>
    <x v="737"/>
    <x v="395"/>
    <n v="6639"/>
    <m/>
    <m/>
    <x v="0"/>
    <x v="737"/>
    <s v="GUTARRA"/>
    <s v="ARANDA"/>
    <s v="SILVIA SOLEDAD"/>
    <s v="ASISTENTE DE RECLAMOS"/>
    <x v="1"/>
    <s v="RECLAMOS"/>
    <s v="LINEA POSITIVA"/>
    <s v="G. DE OPERACIONES"/>
    <s v="GTO-G. DIVISION TECNICA DE NEGOCIOS Y OPERACIONES"/>
    <s v="LIMA - OF. PRINCIPAL"/>
    <s v="1100991202"/>
    <s v="LPG Corp Linea Positiva Lima"/>
    <s v="LPG-Empleados Generales"/>
    <x v="0"/>
    <s v="Femenino"/>
    <s v="sgutarra@lapositiva.com.pe"/>
    <n v="9717"/>
    <s v="CANELA FUENTES, PABLO ERNESTO"/>
  </r>
  <r>
    <x v="1"/>
    <x v="738"/>
    <x v="396"/>
    <n v="9690"/>
    <m/>
    <m/>
    <x v="0"/>
    <x v="738"/>
    <s v="GUTIERREZ"/>
    <s v="ARCE"/>
    <s v="ZINDI"/>
    <s v="ANALISTA ACTUARIAL"/>
    <x v="5"/>
    <s v="GESTION Y MODELACION ACTUARIAL LPV"/>
    <s v="GESTION Y MODELACION ACTUARIAL LPV"/>
    <s v="GESTION Y MODELACION ACTUARIAL LPV"/>
    <s v="GTV-GERENCIA TECNICA VIDA"/>
    <s v="LIMA - OF. PRINCIPAL"/>
    <s v="1201028020"/>
    <s v="LPV Actuarial Lima"/>
    <s v="LPV-Empleados Vida"/>
    <x v="0"/>
    <s v="Femenino"/>
    <s v="zgutierreza@lapositivavida.com.pe"/>
    <n v="9683"/>
    <s v="RIZ LOPEZ, VIVIAN EMILIO"/>
  </r>
  <r>
    <x v="0"/>
    <x v="739"/>
    <x v="154"/>
    <n v="11226"/>
    <m/>
    <m/>
    <x v="0"/>
    <x v="739"/>
    <s v="GUTIERREZ"/>
    <s v="CHAVEZ"/>
    <s v="GIANCARLO"/>
    <s v="ANALISTA DE LINEA POSITIVA"/>
    <x v="5"/>
    <s v="LINEA POSITIVA"/>
    <s v="LINEA POSITIVA"/>
    <s v="G. DE OPERACIONES"/>
    <s v="GTO-G. DIVISION TECNICA DE NEGOCIOS Y OPERACIONES"/>
    <s v="TRUJILLO - OF. PRINCIPAL"/>
    <s v="1100991049"/>
    <s v="LPG Corp Of Corp_SI Linea Positiva"/>
    <s v="LPG-Empleados Generales"/>
    <x v="0"/>
    <s v="Masculino"/>
    <s v="giancarlo.gutierrez@lapositiva.com.pe"/>
    <n v="7273"/>
    <s v="MERCADO PANDO, HENRY WILBERT"/>
  </r>
  <r>
    <x v="0"/>
    <x v="740"/>
    <x v="59"/>
    <n v="11275"/>
    <m/>
    <m/>
    <x v="0"/>
    <x v="740"/>
    <s v="GUTIERREZ"/>
    <s v="COLLADO"/>
    <s v="OSCAR JAVIER"/>
    <s v="ANALISTA DE LINEA POSITIVA"/>
    <x v="5"/>
    <s v="LINEA POSITIVA"/>
    <s v="LINEA POSITIVA"/>
    <s v="G. DE OPERACIONES"/>
    <s v="GTO-G. DIVISION TECNICA DE NEGOCIOS Y OPERACIONES"/>
    <s v="LIMA - OF. PRINCIPAL"/>
    <s v="1100991202"/>
    <s v="LPG Corp Linea Positiva Lima"/>
    <s v="LPG-Empleados Generales"/>
    <x v="0"/>
    <s v="Masculino"/>
    <s v="oscar.gutierrez@lapositiva.com.pe"/>
    <n v="7273"/>
    <s v="MERCADO PANDO, HENRY WILBERT"/>
  </r>
  <r>
    <x v="1"/>
    <x v="741"/>
    <x v="9"/>
    <n v="11518"/>
    <d v="2021-10-01T00:00:00"/>
    <m/>
    <x v="1"/>
    <x v="741"/>
    <s v="GUTIERREZ"/>
    <s v="DU-BOIS"/>
    <s v="GIANINNA ALONDRA"/>
    <s v="ASESOR DIGITAL"/>
    <x v="4"/>
    <s v="RED DIGITAL VIDA II"/>
    <s v="COMERCIAL DIGITAL"/>
    <s v="MARKETING Y CANALES DIGITALES"/>
    <s v="GNC-G. DIVISION DE NEGOCIOS, CLIENTES Y CANALES"/>
    <s v="LIMA - OF. PRINCIPAL (Piso 06)"/>
    <s v="1210022002"/>
    <s v="LPV Corp Canal digital Lima"/>
    <s v="LPV Canal Digital Empleados"/>
    <x v="0"/>
    <s v="Femenino"/>
    <s v="ggutierrezd@lapositivavida.com.pe"/>
    <n v="11149"/>
    <s v="CARRILLO VARGAS, JOSELYN ANGIE"/>
  </r>
  <r>
    <x v="0"/>
    <x v="742"/>
    <x v="84"/>
    <n v="10526"/>
    <m/>
    <m/>
    <x v="0"/>
    <x v="742"/>
    <s v="GUTIERREZ"/>
    <s v="MALONE"/>
    <s v="DIEGO ANDRES"/>
    <s v="EJECUTIVO COMERCIAL DE CORREDORES - AJR"/>
    <x v="6"/>
    <s v="CORREDORES ESTRATEGICOS LPG G1"/>
    <s v="CORREDORES ESTRATEGICOS LPG G1"/>
    <s v="CORREDORES ESTRATEGICOS LPG"/>
    <s v="GNC-G. DIVISION DE NEGOCIOS, CLIENTES Y CANALES"/>
    <s v="LIMA - OF. PRINCIPAL"/>
    <s v="1100992407"/>
    <s v="LPG Corp Negocios Corporativos Targa"/>
    <s v="LPG Empleados Mixto"/>
    <x v="0"/>
    <s v="Masculino"/>
    <s v="diego.gutierrez@lapositiva.com.pe"/>
    <n v="8198"/>
    <s v="VALDIVIA MURATTA, MARICEL IVONNE"/>
  </r>
  <r>
    <x v="1"/>
    <x v="743"/>
    <x v="247"/>
    <n v="9008"/>
    <m/>
    <m/>
    <x v="0"/>
    <x v="743"/>
    <s v="GUTIERREZ"/>
    <s v="ROMERO"/>
    <s v="ANA  MARIA"/>
    <s v="ASESOR VIP"/>
    <x v="4"/>
    <s v="COMERCIAL SPF LIMA - LOS OLIVOS G3"/>
    <s v="COMERCIAL SPF"/>
    <s v="GERENCIA COMERCIAL PERSONAS"/>
    <s v="GNC-G. DIVISION DE NEGOCIOS, CLIENTES Y CANALES"/>
    <s v="LIMA - OF. LOS OLIVOS"/>
    <s v="1201355004"/>
    <s v="LPV Los Olivos Comercial SPF Lima"/>
    <s v="LPV-Promotores Sepelium"/>
    <x v="0"/>
    <s v="Femenino"/>
    <s v="agutierrezr@lapositivavida.com.pe"/>
    <n v="9757"/>
    <s v="ZAVALA RICALDE, ZURAMA BETTY"/>
  </r>
  <r>
    <x v="1"/>
    <x v="744"/>
    <x v="24"/>
    <n v="11652"/>
    <m/>
    <m/>
    <x v="0"/>
    <x v="744"/>
    <s v="GUTIERREZ"/>
    <s v="SANTIBAÑEZ"/>
    <s v="CRISTINA JOSEFINA"/>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0"/>
    <x v="745"/>
    <x v="208"/>
    <n v="9076"/>
    <m/>
    <m/>
    <x v="0"/>
    <x v="745"/>
    <s v="GUTIERREZ"/>
    <s v="TRUJILLO"/>
    <s v="ARTURO DANIEL"/>
    <s v="ASISTENTE DE EMISION"/>
    <x v="1"/>
    <s v="EMISION PATRIMONIALES II"/>
    <s v="EMISION"/>
    <s v="G. DE OPERACIONES"/>
    <s v="GTO-G. DIVISION TECNICA DE NEGOCIOS Y OPERACIONES"/>
    <s v="LIMA - OF. PRINCIPAL"/>
    <s v="1100991232"/>
    <s v="LPG Corp Emision Lima"/>
    <s v="LPG-Empleados Generales"/>
    <x v="0"/>
    <s v="Masculino"/>
    <s v="arturo.gutierrez@lapositiva.com.pe"/>
    <n v="29"/>
    <s v="BASILE AVILA, JUANA ROSA"/>
  </r>
  <r>
    <x v="0"/>
    <x v="746"/>
    <x v="84"/>
    <n v="8026"/>
    <m/>
    <m/>
    <x v="0"/>
    <x v="746"/>
    <s v="GUTIERREZ"/>
    <s v="VALVERDE"/>
    <s v="MARIANA FRANCESCA"/>
    <s v="ASISTENTE DE SINIESTROS POOL DE PAGOS"/>
    <x v="1"/>
    <s v="PROVEEDORES DE POOL DE PAGOS Y APERTURAS"/>
    <s v="SINIESTROS VEHICULOS Y SOAT"/>
    <s v="VEHICULOS Y SOAT"/>
    <s v="GTO-G. DIVISION TECNICA DE NEGOCIOS Y OPERACIONES"/>
    <s v="TRUJILLO - OF. PRINCIPAL"/>
    <s v="1113060725"/>
    <s v="LPG Trujillo Siniestros Of Norte"/>
    <s v="LPG-Empleados Generales"/>
    <x v="0"/>
    <s v="Femenino"/>
    <s v="mariana.gutierrez@lapositiva.com.pe"/>
    <n v="7328"/>
    <s v="URRUCHI GUTIERREZ, LUIS VICENTE"/>
  </r>
  <r>
    <x v="0"/>
    <x v="747"/>
    <x v="345"/>
    <n v="11542"/>
    <m/>
    <m/>
    <x v="0"/>
    <x v="747"/>
    <s v="GUZMAN"/>
    <s v="ALEGRE"/>
    <s v="JACKELINE JANINE"/>
    <s v="PROGRAM MANAGER OFFICER"/>
    <x v="9"/>
    <s v="AGILE APM"/>
    <s v="AGILE APM"/>
    <s v="PLACE"/>
    <s v="GDE-G. DE GESTION ESTRATEGICA"/>
    <s v="LIMA - OF. PRINCIPAL (Piso 06)"/>
    <s v="1100991681"/>
    <s v="LPG Corp Gestión Estrategica Lima"/>
    <s v="LPG-Empleados Generales"/>
    <x v="0"/>
    <s v="Femenino"/>
    <s v="jackeline.guzman@lapositiva.com.pe"/>
    <n v="9065"/>
    <s v="CANO ALVA GARIBAY, ALVARO VICTOR"/>
  </r>
  <r>
    <x v="0"/>
    <x v="748"/>
    <x v="26"/>
    <n v="9739"/>
    <m/>
    <m/>
    <x v="0"/>
    <x v="748"/>
    <s v="GUZMAN"/>
    <s v="CHUMAN"/>
    <s v="LUIGI SAULINHO"/>
    <s v="EJECUTIVO COMERCIAL - APL"/>
    <x v="5"/>
    <s v="CANALES MASIVOS NORTE"/>
    <s v="CANALES MASIVOS NORTE"/>
    <s v="CANALES MASIVOS"/>
    <s v="GNC-G. DIVISION DE NEGOCIOS, CLIENTES Y CANALES"/>
    <s v="TRUJILLO - OF. PRINCIPAL"/>
    <s v="1100994010"/>
    <s v="LPG Trujillo Canal no tradicional Norte"/>
    <s v="LPG Empleados Mixto"/>
    <x v="0"/>
    <s v="Masculino"/>
    <s v="luigi.guzman@lapositiva.com.pe"/>
    <n v="5780"/>
    <s v="BOZZO ROSELL, HUMBERTO  ANGEL"/>
  </r>
  <r>
    <x v="0"/>
    <x v="749"/>
    <x v="397"/>
    <n v="7378"/>
    <m/>
    <m/>
    <x v="0"/>
    <x v="749"/>
    <s v="GUZMAN"/>
    <s v="CRUZ"/>
    <s v="DANIEL ALEJANDRO"/>
    <s v="SUB GERENTE DE RIESGO TECNICO"/>
    <x v="11"/>
    <s v="RIESGO TECNICO"/>
    <s v="RIESGO TECNICO"/>
    <s v="RIESGO TECNICO"/>
    <s v="RFA-G. CORP. DE RIESGOS Y FUNCION ACTUARIAL"/>
    <s v="LIMA - OF. PRINCIPAL (Piso 05)"/>
    <s v="1100991068"/>
    <s v="LPG Corp Riesgo Tecnico Lima"/>
    <s v="LPG- Funcionarios RIA"/>
    <x v="2"/>
    <s v="Masculino"/>
    <s v="daniel.guzman@lapositiva.com.pe"/>
    <n v="11482"/>
    <s v="RAMOS VASCONCELOS, PAULO ALEXANDRE"/>
  </r>
  <r>
    <x v="0"/>
    <x v="750"/>
    <x v="24"/>
    <n v="11649"/>
    <m/>
    <m/>
    <x v="0"/>
    <x v="750"/>
    <s v="GUZMAN"/>
    <s v="LA RIVA"/>
    <s v="DOMINGO CESAR"/>
    <s v="PRACTICANTE CONTABLE DE COMISIONES"/>
    <x v="7"/>
    <s v="CONTABILIDAD - SOLVENCIA, SBS, SMV"/>
    <s v="CONTABILIDAD G1"/>
    <s v="CONTABILIDAD"/>
    <s v="GAF-G. CORP. DE ADMIN. Y FINANZAS"/>
    <s v="LIMA - OF. PRINCIPAL (Piso 02)"/>
    <s v="1100991023"/>
    <s v="LPG Corp Contabilidad Lima"/>
    <s v="Pract. y Reins Lab"/>
    <x v="1"/>
    <s v="Masculino"/>
    <s v="domingo.guzman@lapositiva.com.pe"/>
    <n v="3110"/>
    <s v="TORRES LEYTON, NELSON ENRIQUE"/>
  </r>
  <r>
    <x v="1"/>
    <x v="751"/>
    <x v="96"/>
    <n v="11422"/>
    <m/>
    <m/>
    <x v="0"/>
    <x v="751"/>
    <s v="GUZMAN"/>
    <s v="NEVADO"/>
    <s v="JAIR HASAN"/>
    <s v="ASESOR DIGITAL"/>
    <x v="4"/>
    <s v="RED DIGITAL VIDA II"/>
    <s v="COMERCIAL DIGITAL"/>
    <s v="MARKETING Y CANALES DIGITALES"/>
    <s v="GNC-G. DIVISION DE NEGOCIOS, CLIENTES Y CANALES"/>
    <s v="LIMA - OF. PRINCIPAL (Piso 06)"/>
    <s v="1210022002"/>
    <s v="LPV Corp Canal digital Lima"/>
    <s v="LPV Canal Digital Empleados"/>
    <x v="0"/>
    <s v="Masculino"/>
    <s v="jguzmann@lapositivavida.com.pe"/>
    <n v="11149"/>
    <s v="CARRILLO VARGAS, JOSELYN ANGIE"/>
  </r>
  <r>
    <x v="0"/>
    <x v="752"/>
    <x v="398"/>
    <n v="8964"/>
    <m/>
    <m/>
    <x v="0"/>
    <x v="752"/>
    <s v="GUZMAN"/>
    <s v="SALAS"/>
    <s v="CLAUDIA"/>
    <s v="GERENTE DE EQUIPO"/>
    <x v="4"/>
    <s v="FFVV - LPG"/>
    <s v="COMERCIAL PERSONAS FFVV"/>
    <s v="GERENCIA COMERCIAL PERSONAS"/>
    <s v="GNC-G. DIVISION DE NEGOCIOS, CLIENTES Y CANALES"/>
    <s v="LIMA - OF. PRINCIPAL"/>
    <s v="1100992020"/>
    <s v="LPG G. Comercial Personas - FFVV Lima"/>
    <s v="LPG-Promotores Generales"/>
    <x v="0"/>
    <s v="Femenino"/>
    <s v="claudia.guzman@lapositiva.com.pe"/>
    <n v="5781"/>
    <s v="SUEYRAS ESCUZA, AGUSTIN  NICOLAS"/>
  </r>
  <r>
    <x v="0"/>
    <x v="753"/>
    <x v="9"/>
    <n v="11522"/>
    <m/>
    <m/>
    <x v="0"/>
    <x v="753"/>
    <s v="GUZMAN"/>
    <s v="SANCHEZ"/>
    <s v="ALBERTO MARTIN"/>
    <s v="APODERADO COMERCIAL DE NEGOCIOS CORREDORES"/>
    <x v="3"/>
    <s v="CORREDORES - SAN ISIDRO G2"/>
    <s v="CORREDORES - SAN ISIDRO"/>
    <s v="CORREDORES EMPRESARIALES"/>
    <s v="GNC-G. DIVISION DE NEGOCIOS, CLIENTES Y CANALES"/>
    <s v="LIMA - OF. PRINCIPAL"/>
    <s v="1100992405"/>
    <s v="LPG Corp Comercial Corredores Targa"/>
    <s v="LPG Funcionarios Mixto"/>
    <x v="0"/>
    <s v="Masculino"/>
    <s v="alberto.guzman@lapositiva.com.pe"/>
    <n v="7823"/>
    <s v="ARANDA BARES, JAVIER FERNANDO"/>
  </r>
  <r>
    <x v="0"/>
    <x v="754"/>
    <x v="399"/>
    <n v="7106"/>
    <m/>
    <m/>
    <x v="0"/>
    <x v="754"/>
    <s v="GYGAX"/>
    <s v="LASO"/>
    <s v="ALEJANDRO"/>
    <s v="SUB GERENTE DE AGENCIA"/>
    <x v="11"/>
    <s v="CORREDORES REGIONAL SUR - ICA"/>
    <s v="CORREDORES REGIONAL SUR"/>
    <s v="CORREDORES REGIONALES"/>
    <s v="GNC-G. DIVISION DE NEGOCIOS, CLIENTES Y CANALES"/>
    <s v="ICA - OF. PRINCIPAL"/>
    <s v="1111180002"/>
    <s v="LPG Ica Comercial Regional Sur"/>
    <s v="LPG Funcionarios Mixto"/>
    <x v="2"/>
    <s v="Masculino"/>
    <s v="alejandro.gygax@lapositiva.com.pe"/>
    <n v="5185"/>
    <s v="CANE PARDO, TOMAS"/>
  </r>
  <r>
    <x v="0"/>
    <x v="755"/>
    <x v="0"/>
    <n v="9840"/>
    <m/>
    <m/>
    <x v="0"/>
    <x v="755"/>
    <s v="HARO"/>
    <s v="WANG"/>
    <s v="MARIBEL"/>
    <s v="ANALISTA DE LINEA POSITIVA"/>
    <x v="5"/>
    <s v="LINEA POSITIVA RISSO"/>
    <s v="LINEA POSITIVA"/>
    <s v="G. DE OPERACIONES"/>
    <s v="GTO-G. DIVISION TECNICA DE NEGOCIOS Y OPERACIONES"/>
    <s v="LIMA - OF. PRINCIPAL"/>
    <s v="1100991202"/>
    <s v="LPG Corp Linea Positiva Lima"/>
    <s v="LPG-Empleados Generales"/>
    <x v="0"/>
    <s v="Femenino"/>
    <s v="maribel.haro@lapositiva.com.pe"/>
    <n v="7273"/>
    <s v="MERCADO PANDO, HENRY WILBERT"/>
  </r>
  <r>
    <x v="0"/>
    <x v="756"/>
    <x v="400"/>
    <n v="8458"/>
    <m/>
    <m/>
    <x v="0"/>
    <x v="756"/>
    <s v="HAURY"/>
    <s v="RAMIREZ"/>
    <s v="LISETTE YAMINNA"/>
    <s v="APODERADO DE COMPENSACIONES"/>
    <x v="3"/>
    <s v="COMPENSACIONES"/>
    <s v="COMPENSACIONES"/>
    <s v="COMPENSACIONES"/>
    <s v="GGP-G. CORP. DE GESTION DE PERSONAS"/>
    <s v="LIMA - OF. PRINCIPAL (Piso 05)"/>
    <s v="1100991015"/>
    <s v="LPG Corp Compensaciones Lima"/>
    <s v="LPG -Funcionarios Generales"/>
    <x v="0"/>
    <s v="Femenino"/>
    <s v="lisette.haury@lapositiva.com.pe"/>
    <n v="2995"/>
    <s v="MOREY LINDLEY, CARLOS ENRIQUE MARTIN"/>
  </r>
  <r>
    <x v="1"/>
    <x v="757"/>
    <x v="47"/>
    <n v="10370"/>
    <m/>
    <m/>
    <x v="0"/>
    <x v="757"/>
    <s v="HERNANDEZ"/>
    <s v="ALVAREZ"/>
    <s v="CARLOTA"/>
    <s v="GERENTE DE OFICINA"/>
    <x v="4"/>
    <s v="VIDA INDIVIDUAL LIMA II"/>
    <s v="COMERCIAL PERSONAS FFVV"/>
    <s v="GERENCIA COMERCIAL PERSONAS"/>
    <s v="GNC-G. DIVISION DE NEGOCIOS, CLIENTES Y CANALES"/>
    <s v="LIMA - OF. PRINCIPAL"/>
    <s v="1201626028"/>
    <s v="LPV Cesi Corp Comercial FFVV"/>
    <s v="LPV-Promotores Vida"/>
    <x v="0"/>
    <s v="Femenino"/>
    <s v="chernandeza@lapositivavida.com.pe"/>
    <n v="5781"/>
    <s v="SUEYRAS ESCUZA, AGUSTIN  NICOLAS"/>
  </r>
  <r>
    <x v="1"/>
    <x v="758"/>
    <x v="95"/>
    <n v="6055"/>
    <m/>
    <m/>
    <x v="0"/>
    <x v="758"/>
    <s v="HERNANDEZ"/>
    <s v="DEL CARPIO"/>
    <s v="KATIA FIORELLA"/>
    <s v="SCRUM MASTER - ASR"/>
    <x v="2"/>
    <s v="AGILE SM"/>
    <s v="AGILE SM"/>
    <s v="PLACE"/>
    <s v="GDE-G. DE GESTION ESTRATEGICA"/>
    <s v="LIMA - OF. PRINCIPAL (Piso 06)"/>
    <s v="1201028001"/>
    <s v="LPV Corp Gestión Estrategica Lima"/>
    <s v="LPV-Empleados Vida"/>
    <x v="0"/>
    <s v="Femenino"/>
    <s v="khernandezd@lapositivavida.com.pe"/>
    <n v="11267"/>
    <s v="SIESQUEN MANRIQUE, PEDRO JEFFERSON"/>
  </r>
  <r>
    <x v="0"/>
    <x v="759"/>
    <x v="36"/>
    <n v="10940"/>
    <m/>
    <m/>
    <x v="0"/>
    <x v="759"/>
    <s v="HERNANDEZ"/>
    <s v="GARCIA"/>
    <s v="GISELLA SANDRA"/>
    <s v="ASESOR DIGITAL"/>
    <x v="4"/>
    <s v="RED DIGITAL SALUD I"/>
    <s v="COMERCIAL DIGITAL"/>
    <s v="MARKETING Y CANALES DIGITALES"/>
    <s v="GNC-G. DIVISION DE NEGOCIOS, CLIENTES Y CANALES"/>
    <s v="LIMA - OF. PRINCIPAL (Piso 06)"/>
    <s v="1100992023"/>
    <s v="LPG Corp Canal digital Lima"/>
    <s v="LPG Canal Digital Empleados"/>
    <x v="0"/>
    <s v="Femenino"/>
    <s v="gisella.hernandez@lapositiva.com.pe"/>
    <n v="10896"/>
    <s v="MOGOLLON FABRIS, BRANKO FABRIZIO"/>
  </r>
  <r>
    <x v="0"/>
    <x v="760"/>
    <x v="401"/>
    <n v="10492"/>
    <m/>
    <m/>
    <x v="0"/>
    <x v="760"/>
    <s v="HERNANDEZ"/>
    <s v="LOPEZ"/>
    <s v="WALTER RODRIGO"/>
    <s v="ANALISTA SENIOR LEGAL"/>
    <x v="2"/>
    <s v="LEGAL CONTENCIOSO"/>
    <s v="LEGAL CONTENCIOSO"/>
    <s v="LEGAL CONTENCIOSO"/>
    <s v="GCL-G. CORP. LEGAL"/>
    <s v="LIMA - OF. PRINCIPAL (Piso 03)"/>
    <s v="1100991005"/>
    <s v="LPG Corp Legal Lima"/>
    <s v="LPG-Empleados Generales"/>
    <x v="0"/>
    <s v="Masculino"/>
    <s v="walter.hernandez@lapositiva.com.pe"/>
    <n v="10519"/>
    <s v="LEON LUDEÑA, ALEXIS FARY"/>
  </r>
  <r>
    <x v="0"/>
    <x v="761"/>
    <x v="120"/>
    <n v="10311"/>
    <m/>
    <m/>
    <x v="0"/>
    <x v="761"/>
    <s v="HERNANDEZ"/>
    <s v="MOLLARES"/>
    <s v="ROMER NELSON"/>
    <s v="PROMOTOR DE VENTAS"/>
    <x v="4"/>
    <s v="FFVV - LPG"/>
    <s v="COMERCIAL PERSONAS FFVV"/>
    <s v="GERENCIA COMERCIAL PERSONAS"/>
    <s v="GNC-G. DIVISION DE NEGOCIOS, CLIENTES Y CANALES"/>
    <s v="LIMA - OF. PRINCIPAL"/>
    <s v="1100992020"/>
    <s v="LPG G. Comercial Personas - FFVV Lima"/>
    <s v="LPG-Promotores Generales"/>
    <x v="0"/>
    <s v="Masculino"/>
    <s v="romer.hernandez@lapositiva.com.pe"/>
    <n v="8964"/>
    <s v="GUZMAN SALAS, CLAUDIA"/>
  </r>
  <r>
    <x v="0"/>
    <x v="762"/>
    <x v="402"/>
    <n v="6567"/>
    <m/>
    <m/>
    <x v="0"/>
    <x v="762"/>
    <s v="HERNANDEZ"/>
    <s v="REATEGUI"/>
    <s v="JUAN AUGUSTO ENRIQUE"/>
    <s v="ANALISTA INSPECTOR DE RIESGOS"/>
    <x v="5"/>
    <s v="INGENIERIA Y PREVENCION DE RIESGOS"/>
    <s v="INGENIERIA Y PREVENCION DE RIESGOS"/>
    <s v="SUSCRIPCION E INGENIERIA"/>
    <s v="GNE-G. DIVISION TECNICA DE NEGOCIOS ESTRATEGICOS"/>
    <s v="LIMA - OF. PRINCIPAL (Piso 12)"/>
    <s v="1100991754"/>
    <s v="LPG Corp Ingieneria de Riesgos Lima"/>
    <s v="LPG-Empleados Generales"/>
    <x v="0"/>
    <s v="Masculino"/>
    <s v="jhernandezr@lapositiva.com.pe"/>
    <n v="6174"/>
    <s v="MELENDEZ MEDINA, CARLOS OSWALDO"/>
  </r>
  <r>
    <x v="1"/>
    <x v="763"/>
    <x v="332"/>
    <n v="9596"/>
    <m/>
    <m/>
    <x v="0"/>
    <x v="763"/>
    <s v="HERRERA"/>
    <s v="ALATRISTA"/>
    <s v="FIORELLA LISSY"/>
    <s v="ANALISTA ADMINISTRATIVO"/>
    <x v="5"/>
    <s v="ADMINISTRACION SUR"/>
    <s v="ADMINISTRACION REGIONAL"/>
    <s v="ADMINISTRACION Y LOGISTICA"/>
    <s v="GAF-G. CORP. DE ADMIN. Y FINANZAS"/>
    <s v="AREQUIPA - OF. PRINCIPAL"/>
    <s v="1205016013"/>
    <s v="LPV Corp Adm Reg Sur"/>
    <s v="LPV-Empleados Vida"/>
    <x v="0"/>
    <s v="Femenino"/>
    <s v="fherreraa@lapositivavida.com.pe"/>
    <n v="5793"/>
    <s v="CARDENAS ZAPATA, EMMA TERESA"/>
  </r>
  <r>
    <x v="0"/>
    <x v="764"/>
    <x v="403"/>
    <n v="6115"/>
    <m/>
    <m/>
    <x v="0"/>
    <x v="764"/>
    <s v="HERRERA"/>
    <s v="APU"/>
    <s v="GABRIELA"/>
    <s v="ASISTENTE DE EMISION"/>
    <x v="1"/>
    <s v="EMISION VIDA Y SALUD"/>
    <s v="EMISION"/>
    <s v="G. DE OPERACIONES"/>
    <s v="GTO-G. DIVISION TECNICA DE NEGOCIOS Y OPERACIONES"/>
    <s v="LIMA - OF. PRINCIPAL"/>
    <s v="1100991232"/>
    <s v="LPG Corp Emision Lima"/>
    <s v="LPG-Empleados Generales"/>
    <x v="0"/>
    <s v="Femenino"/>
    <s v="gherrera@lapositiva.com.pe"/>
    <n v="7455"/>
    <s v="VERGARA ALBUJAR, HAYDEE EMPERATRIZ"/>
  </r>
  <r>
    <x v="1"/>
    <x v="765"/>
    <x v="404"/>
    <n v="9033"/>
    <m/>
    <m/>
    <x v="0"/>
    <x v="765"/>
    <s v="HERRERA"/>
    <s v="BROWN"/>
    <s v="ARTURO  ALONSO"/>
    <s v="EJECUTIVO COMERCIAL - AJR"/>
    <x v="6"/>
    <s v="CORREDORES OFICINAS LPV - MIRAFLORES G1"/>
    <s v="CORREDORES OFICINAS"/>
    <s v="CORREDORES EMPRESARIALES"/>
    <s v="GNC-G. DIVISION DE NEGOCIOS, CLIENTES Y CANALES"/>
    <s v="LIMA - OF. MIRAFLORES"/>
    <s v="1201348913"/>
    <s v="LPV Miraflores Comercial Empresas Lima"/>
    <s v="LPV Empleados Mixto"/>
    <x v="0"/>
    <s v="Masculino"/>
    <s v="aherrerab@lapositivavida.com.pe"/>
    <n v="5953"/>
    <s v="MARTINEZ BINDA, FRANCISCO  JAVIER"/>
  </r>
  <r>
    <x v="0"/>
    <x v="766"/>
    <x v="300"/>
    <n v="11479"/>
    <m/>
    <m/>
    <x v="0"/>
    <x v="766"/>
    <s v="HERRERA"/>
    <s v="CARRANZA"/>
    <s v="MIGUEL ANGEL"/>
    <s v="ASISTENTE DE COBRANZAS CNT"/>
    <x v="1"/>
    <s v="COBRANZAS CNT"/>
    <s v="OPERACIONES CNT Y WORKSITE"/>
    <s v="G. DE OPERACIONES"/>
    <s v="GTO-G. DIVISION TECNICA DE NEGOCIOS Y OPERACIONES"/>
    <s v="LIMA - OF. PRINCIPAL"/>
    <s v="1100992249"/>
    <s v="LPG Corp Operaciones masivas Lima"/>
    <s v="LPG-Empleados Generales"/>
    <x v="0"/>
    <s v="Masculino"/>
    <s v="miguel.herrera@lapositiva.com.pe"/>
    <n v="11259"/>
    <s v="PALOMINO RENDON, HUBERT PETER"/>
  </r>
  <r>
    <x v="1"/>
    <x v="767"/>
    <x v="405"/>
    <n v="9209"/>
    <m/>
    <m/>
    <x v="0"/>
    <x v="767"/>
    <s v="HERRERA"/>
    <s v="OCMIN"/>
    <s v="MARILYN"/>
    <s v="EJECUTIVO COMERCIAL - APL"/>
    <x v="5"/>
    <s v="CORREDORES OFICINAS LPV - MIRAFLORES G2"/>
    <s v="CORREDORES OFICINAS"/>
    <s v="CORREDORES EMPRESARIALES"/>
    <s v="GNC-G. DIVISION DE NEGOCIOS, CLIENTES Y CANALES"/>
    <s v="LIMA - OF. MIRAFLORES"/>
    <s v="1201348913"/>
    <s v="LPV Miraflores Comercial Empresas Lima"/>
    <s v="LPV Empleados Mixto"/>
    <x v="0"/>
    <s v="Femenino"/>
    <s v="mherrerao@lapositivavida.com.pe"/>
    <n v="5953"/>
    <s v="MARTINEZ BINDA, FRANCISCO  JAVIER"/>
  </r>
  <r>
    <x v="0"/>
    <x v="768"/>
    <x v="167"/>
    <n v="8785"/>
    <m/>
    <m/>
    <x v="0"/>
    <x v="768"/>
    <s v="HERRERA"/>
    <s v="RAMOS"/>
    <s v="KAROL ANAHI"/>
    <s v="ASISTENTE DE EMISION"/>
    <x v="1"/>
    <s v="EMISION SOAT Y VEHICULOS"/>
    <s v="EMISION"/>
    <s v="G. DE OPERACIONES"/>
    <s v="GTO-G. DIVISION TECNICA DE NEGOCIOS Y OPERACIONES"/>
    <s v="PIURA - OF. PRINCIPAL"/>
    <s v="1119130233"/>
    <s v="LPG Piura Emision Norte"/>
    <s v="LPG-Empleados Generales"/>
    <x v="0"/>
    <s v="Femenino"/>
    <s v="karol.herrera@lapositiva.com.pe"/>
    <n v="5763"/>
    <s v="LOPEZ ARCE, JORGE"/>
  </r>
  <r>
    <x v="1"/>
    <x v="769"/>
    <x v="406"/>
    <n v="8927"/>
    <m/>
    <m/>
    <x v="0"/>
    <x v="769"/>
    <s v="HIDALGO"/>
    <s v="PEREZ"/>
    <s v="JACQUELINE  DEL CARMEN"/>
    <s v="APODERADO SENIOR ADMINISTRATIVO COMERCIAL"/>
    <x v="10"/>
    <s v="ADMINISTRACION COMERCIAL"/>
    <s v="ADMINISTRACION COMERCIAL"/>
    <s v="GERENCIA COMERCIAL PERSONAS"/>
    <s v="GNC-G. DIVISION DE NEGOCIOS, CLIENTES Y CANALES"/>
    <s v="LIMA - OF. PRINCIPAL"/>
    <s v="1201625102"/>
    <s v="LPV San Isidro Administra Comercial Lima"/>
    <s v="LPV- Funcionarios Vida"/>
    <x v="0"/>
    <s v="Femenino"/>
    <s v="jhidalgop@lapositivavida.com.pe"/>
    <n v="8899"/>
    <s v="FERMOR BARACCO, RAUL  ANTONIO"/>
  </r>
  <r>
    <x v="1"/>
    <x v="770"/>
    <x v="162"/>
    <n v="11320"/>
    <m/>
    <m/>
    <x v="0"/>
    <x v="770"/>
    <s v="HIDALGO"/>
    <s v="POCOMUCHA"/>
    <s v="NIKITZA HILARY"/>
    <s v="PRACTICANTE DE RIESGOS DE INVERSION"/>
    <x v="7"/>
    <s v="RIESGOS DE INVERSION"/>
    <s v="RIESGOS DE INVERSION"/>
    <s v="RIESGOS DE INVERSION"/>
    <s v="RFA-G. CORP. DE RIESGOS Y FUNCION ACTUARIAL"/>
    <s v="LIMA - OF. PRINCIPAL (Piso 05)"/>
    <s v="1201027802"/>
    <s v="LPV Corp Riesgo Inversion Lima"/>
    <s v="Pract. y Reins Lab"/>
    <x v="1"/>
    <s v="Femenino"/>
    <s v="nhidalgop@lapositivavida.com.pe"/>
    <n v="5882"/>
    <s v="CRUZADO OCARIS, SUSAN  ELIZABETH"/>
  </r>
  <r>
    <x v="0"/>
    <x v="771"/>
    <x v="258"/>
    <n v="10752"/>
    <m/>
    <m/>
    <x v="0"/>
    <x v="771"/>
    <s v="HIGA"/>
    <s v="NOBORIKAWA"/>
    <s v="PAUL HIDEKI"/>
    <s v="PROMOTOR DE VENTAS"/>
    <x v="4"/>
    <s v="FFVV - LPG"/>
    <s v="COMERCIAL PERSONAS FFVV"/>
    <s v="GERENCIA COMERCIAL PERSONAS"/>
    <s v="GNC-G. DIVISION DE NEGOCIOS, CLIENTES Y CANALES"/>
    <s v="LIMA - OF. PRINCIPAL"/>
    <s v="1100992020"/>
    <s v="LPG G. Comercial Personas - FFVV Lima"/>
    <s v="LPG-Promotores Generales"/>
    <x v="0"/>
    <s v="Masculino"/>
    <s v="paul.higa@lapositiva.com.pe"/>
    <n v="8964"/>
    <s v="GUZMAN SALAS, CLAUDIA"/>
  </r>
  <r>
    <x v="1"/>
    <x v="772"/>
    <x v="407"/>
    <n v="5841"/>
    <m/>
    <m/>
    <x v="0"/>
    <x v="772"/>
    <s v="HONORES"/>
    <s v="ALVARADO"/>
    <s v="FANNY  BEATRIZ"/>
    <s v="EJECUTIVO COMERCIAL - APL"/>
    <x v="5"/>
    <s v="CORREDORES REGIONAL NORTE - TRUJILLO"/>
    <s v="CORREDORES REGIONAL NORTE"/>
    <s v="CORREDORES REGIONALES"/>
    <s v="GNC-G. DIVISION DE NEGOCIOS, CLIENTES Y CANALES"/>
    <s v="TRUJILLO - OF. PRINCIPAL"/>
    <s v="1213068856"/>
    <s v="LPV Trujillo Comercial Regional Nor"/>
    <s v="LPV Empleados Mixto"/>
    <x v="0"/>
    <s v="Femenino"/>
    <s v="fhonoresa@lapositivavida.com.pe"/>
    <n v="7739"/>
    <s v="ELIAS CANALES, EDUARDO MARTIN"/>
  </r>
  <r>
    <x v="0"/>
    <x v="773"/>
    <x v="59"/>
    <n v="11285"/>
    <m/>
    <m/>
    <x v="0"/>
    <x v="773"/>
    <s v="HOYOS"/>
    <s v="HUAMAN"/>
    <s v="KATHERINEE VICTORIA"/>
    <s v="APODERADO DE PLANEAMIENTO FINANCIERO"/>
    <x v="3"/>
    <s v="CONTROL PRESUPUESTAL"/>
    <s v="CONTABILIDAD G2"/>
    <s v="CONTABILIDAD"/>
    <s v="GAF-G. CORP. DE ADMIN. Y FINANZAS"/>
    <s v="LIMA - OF. PRINCIPAL (Piso 04)"/>
    <s v="1100991025"/>
    <s v="LPG Corp Finanzas"/>
    <s v="LPG -Funcionarios Generales"/>
    <x v="0"/>
    <s v="Femenino"/>
    <s v="katherinee.hoyos@lapositiva.com.pe"/>
    <n v="10812"/>
    <s v="SALAS HIDALGO, GUILLERMO"/>
  </r>
  <r>
    <x v="0"/>
    <x v="774"/>
    <x v="408"/>
    <n v="5817"/>
    <m/>
    <m/>
    <x v="0"/>
    <x v="774"/>
    <s v="HUAJARDO"/>
    <s v="SUMARIA"/>
    <s v="EVELING MELISSA"/>
    <s v="ANALISTA SENIOR DE PLATAFORMA DE SERVICIO"/>
    <x v="2"/>
    <s v="ATENCION PRESENCIAL"/>
    <s v="ATENCION PRESENCIAL"/>
    <s v="CANALES DIRECTOS"/>
    <s v="GNC-G. DIVISION DE NEGOCIOS, CLIENTES Y CANALES"/>
    <s v="AREQUIPA - OF. PRINCIPAL"/>
    <s v="1105010261"/>
    <s v="LPG Arequipa Atencion Presencial Sur"/>
    <s v="LPG-Empleados Generales"/>
    <x v="0"/>
    <s v="Femenino"/>
    <s v="ehuajardo@lapositiva.com.pe"/>
    <n v="7151"/>
    <s v="VILDOSO ESCALANTE, JULISSA PAOLA"/>
  </r>
  <r>
    <x v="1"/>
    <x v="775"/>
    <x v="73"/>
    <n v="10703"/>
    <m/>
    <m/>
    <x v="0"/>
    <x v="775"/>
    <s v="HUAMAN"/>
    <s v="BURGOS"/>
    <s v="JACKELINE DIANA"/>
    <s v="ANALISTA SENIOR DE AUDITORIA INTERNA"/>
    <x v="2"/>
    <s v="AUDITORIA DE PROCESOS"/>
    <s v="AUDITORIA DE PROCESOS"/>
    <s v="AUDITORIA DE PROCESOS"/>
    <s v="GDA-GERENCIA CORP. DE AUDITORIA"/>
    <s v="LIMA - OF. PRINCIPAL (Piso 02)"/>
    <s v="1201026002"/>
    <s v="LPV Corp Auditoría Lima"/>
    <s v="LPV-Empleados Vida"/>
    <x v="0"/>
    <s v="Femenino"/>
    <s v="jhuamanb@lapositivavida.com.pe"/>
    <n v="1251"/>
    <s v="MONTOYA VILLARROEL, SILVIA ELIZABETH"/>
  </r>
  <r>
    <x v="1"/>
    <x v="776"/>
    <x v="409"/>
    <n v="9013"/>
    <m/>
    <m/>
    <x v="0"/>
    <x v="776"/>
    <s v="HUAMAN"/>
    <s v="CAMINO"/>
    <s v="WILBER ABRAHAM"/>
    <s v="ANALISTA JUNIOR DE BACK OFFICE DE INVERSIONES"/>
    <x v="6"/>
    <s v="BACK OFFICE DE INVERSIONES"/>
    <s v="BACK OFFICE DE INVERSIONES"/>
    <s v="BACK OFFICE DE INVERSIONES"/>
    <s v="GAF-G. CORP. DE ADMIN. Y FINANZAS"/>
    <s v="LIMA - OF. PRINCIPAL (Piso 03)"/>
    <s v="1201026062"/>
    <s v="LPV Back Officce de Inversiones Lima"/>
    <s v="LPV-Empleados Vida"/>
    <x v="0"/>
    <s v="Masculino"/>
    <s v="whuamanc@lapositivavida.com.pe"/>
    <n v="5815"/>
    <s v="PACHECO CAVA, KAROL  FABIOLA"/>
  </r>
  <r>
    <x v="0"/>
    <x v="777"/>
    <x v="18"/>
    <n v="10863"/>
    <m/>
    <m/>
    <x v="0"/>
    <x v="777"/>
    <s v="HUAMAN"/>
    <s v="HUAMAN"/>
    <s v="ANNY JANET"/>
    <s v="ASESOR DIGITAL"/>
    <x v="4"/>
    <s v="RED DIGITAL SALUD I"/>
    <s v="COMERCIAL DIGITAL"/>
    <s v="MARKETING Y CANALES DIGITALES"/>
    <s v="GNC-G. DIVISION DE NEGOCIOS, CLIENTES Y CANALES"/>
    <s v="LIMA - OF. PRINCIPAL (Piso 06)"/>
    <s v="1100992023"/>
    <s v="LPG Corp Canal digital Lima"/>
    <s v="LPG Canal Digital Empleados"/>
    <x v="0"/>
    <s v="Femenino"/>
    <s v="anny.huaman@lapositiva.com.pe"/>
    <n v="10896"/>
    <s v="MOGOLLON FABRIS, BRANKO FABRIZIO"/>
  </r>
  <r>
    <x v="0"/>
    <x v="778"/>
    <x v="410"/>
    <n v="11573"/>
    <m/>
    <m/>
    <x v="0"/>
    <x v="778"/>
    <s v="HUAMAN"/>
    <s v="LUDEÑA"/>
    <s v="SAUL"/>
    <s v="ASISTENTE DE EMISION"/>
    <x v="1"/>
    <s v="EMISION PROYECTOS Y MEJORAS"/>
    <s v="EMISION"/>
    <s v="G. DE OPERACIONES"/>
    <s v="GTO-G. DIVISION TECNICA DE NEGOCIOS Y OPERACIONES"/>
    <s v="LIMA - OF. PRINCIPAL"/>
    <s v="1100991232"/>
    <s v="LPG Corp Emision Lima"/>
    <s v="LPG-Empleados Generales"/>
    <x v="0"/>
    <s v="Masculino"/>
    <s v="saul.huaman@lapositiva.com.pe"/>
    <n v="10662"/>
    <s v="VIGIL ARIAS, ILIANA KATHERINE"/>
  </r>
  <r>
    <x v="0"/>
    <x v="779"/>
    <x v="24"/>
    <n v="11644"/>
    <m/>
    <m/>
    <x v="0"/>
    <x v="779"/>
    <s v="HUAMAN"/>
    <s v="MENDOZA"/>
    <s v="CLARA MAITHE"/>
    <s v="ASESOR DIGITAL"/>
    <x v="4"/>
    <s v="RED DIGITAL SOAT II"/>
    <s v="COMERCIAL DIGITAL"/>
    <s v="MARKETING Y CANALES DIGITALES"/>
    <s v="GNC-G. DIVISION DE NEGOCIOS, CLIENTES Y CANALES"/>
    <s v="LIMA - OF. PRINCIPAL (Piso 04)"/>
    <s v="1100992023"/>
    <s v="LPG Corp Canal digital Lima"/>
    <s v="LPG Canal Digital Empleados"/>
    <x v="0"/>
    <s v="Femenino"/>
    <s v="clara.huaman@lapositiva.com.pe"/>
    <n v="11198"/>
    <s v="FRANCO LARRIVIERE, KARIN ELIZABETH"/>
  </r>
  <r>
    <x v="1"/>
    <x v="780"/>
    <x v="411"/>
    <n v="9448"/>
    <m/>
    <m/>
    <x v="0"/>
    <x v="780"/>
    <s v="HUAMANCAJA"/>
    <s v="FLORES"/>
    <s v="LUIS ANGEL"/>
    <s v="AUXILIAR DE ADMINISTRACION DE PERSONAL"/>
    <x v="12"/>
    <s v="ADMINISTRACION DE PERSONAL"/>
    <s v="ADMINISTRACION DE PERSONAL"/>
    <s v="COMPENSACIONES"/>
    <s v="GGP-G. CORP. DE GESTION DE PERSONAS"/>
    <s v="LIMA - OF. PRINCIPAL (Piso 05)"/>
    <s v="1201026016"/>
    <s v="LPV Corp Compensaciones Lima"/>
    <s v="LPV-Empleados Vida"/>
    <x v="0"/>
    <s v="Masculino"/>
    <s v="lhuamancajaf@lapositivavida.com.pe"/>
    <n v="9559"/>
    <s v="CJUNO CHULLO, YAQUELINE"/>
  </r>
  <r>
    <x v="0"/>
    <x v="781"/>
    <x v="32"/>
    <n v="11185"/>
    <m/>
    <m/>
    <x v="0"/>
    <x v="781"/>
    <s v="HUANCA"/>
    <s v="LEON"/>
    <s v="SUSY MERY"/>
    <s v="PROMOTOR DE VENTAS"/>
    <x v="4"/>
    <s v="FFVV - LPG"/>
    <s v="COMERCIAL PERSONAS FFVV"/>
    <s v="GERENCIA COMERCIAL PERSONAS"/>
    <s v="GNC-G. DIVISION DE NEGOCIOS, CLIENTES Y CANALES"/>
    <s v="LIMA - OF. PRINCIPAL"/>
    <s v="1100992020"/>
    <s v="LPG G. Comercial Personas - FFVV Lima"/>
    <s v="LPG-Promotores Generales"/>
    <x v="0"/>
    <s v="Femenino"/>
    <s v="susy.huanca@lapositiva.com.pe"/>
    <n v="8964"/>
    <s v="GUZMAN SALAS, CLAUDIA"/>
  </r>
  <r>
    <x v="0"/>
    <x v="782"/>
    <x v="262"/>
    <n v="8229"/>
    <m/>
    <m/>
    <x v="0"/>
    <x v="782"/>
    <s v="HUANCAHUIRE"/>
    <s v="VELASQUEZ"/>
    <s v="ELVIN MARIO"/>
    <s v="ANALISTA DE SUSCRIPCION RRGG"/>
    <x v="5"/>
    <s v="SUSCRIPCION RRGG - CIVIL Y LINEAS FINANCIERAS"/>
    <s v="SUSCRIPCION RRGG - CIVIL Y LINEAS FINANCIERAS"/>
    <s v="SUSCRIPCION RRGG"/>
    <s v="GTO-G. DIVISION TECNICA DE NEGOCIOS Y OPERACIONES"/>
    <s v="LIMA - OF. PRINCIPAL"/>
    <s v="1100992707"/>
    <s v="LPG Corp Suscripcion Targa"/>
    <s v="LPG-Empleados Generales"/>
    <x v="0"/>
    <s v="Masculino"/>
    <s v="mario.huancahuire@lapositiva.com.pe"/>
    <n v="6633"/>
    <s v="ORTIZ SIU, PAUL ALONSO"/>
  </r>
  <r>
    <x v="0"/>
    <x v="783"/>
    <x v="25"/>
    <n v="11707"/>
    <m/>
    <m/>
    <x v="0"/>
    <x v="783"/>
    <s v="HUARANCA"/>
    <s v="MELGAR"/>
    <s v="BERENICE HAYDEE"/>
    <s v="ASESOR DIGITAL"/>
    <x v="4"/>
    <s v="RED DIGITAL SOAT II"/>
    <s v="COMERCIAL DIGITAL"/>
    <s v="MARKETING Y CANALES DIGITALES"/>
    <s v="GNC-G. DIVISION DE NEGOCIOS, CLIENTES Y CANALES"/>
    <s v="LIMA - OF. PRINCIPAL (Piso 06)"/>
    <s v="1100992023"/>
    <s v="LPG Corp Canal digital Lima"/>
    <s v="LPG Canal Digital Empleados"/>
    <x v="0"/>
    <s v="Femenino"/>
    <s v="berenice.huaranca@lapositiva.com.pe"/>
    <n v="11198"/>
    <s v="FRANCO LARRIVIERE, KARIN ELIZABETH"/>
  </r>
  <r>
    <x v="1"/>
    <x v="784"/>
    <x v="176"/>
    <n v="10229"/>
    <m/>
    <m/>
    <x v="0"/>
    <x v="784"/>
    <s v="HUARCA"/>
    <s v="ALVAREZ"/>
    <s v="KATTIA"/>
    <s v="ASISTENTE DE COBRANZAS SPF"/>
    <x v="1"/>
    <s v="OPERACIONES SPF"/>
    <s v="OPERACIONES DE COBRANZAS"/>
    <s v="G. DE OPERACIONES"/>
    <s v="GTO-G. DIVISION TECNICA DE NEGOCIOS Y OPERACIONES"/>
    <s v="AREQUIPA - OF. PRINCIPAL"/>
    <s v="1205017017"/>
    <s v="LPV Arequipa Cobranza LPV Sur"/>
    <s v="LPV-Empleados Vida"/>
    <x v="0"/>
    <s v="Femenino"/>
    <s v="khuarcaa@lapositivavida.com.pe"/>
    <n v="5899"/>
    <s v="GONZALES VILCHES, SOLEDAD GIULIANA"/>
  </r>
  <r>
    <x v="1"/>
    <x v="785"/>
    <x v="412"/>
    <n v="9116"/>
    <m/>
    <m/>
    <x v="0"/>
    <x v="785"/>
    <s v="HUARCAYA"/>
    <s v="LEON"/>
    <s v="CLAUDIO  ENRIQUE"/>
    <s v="ANALISTA SENIOR DE RESERVAS"/>
    <x v="2"/>
    <s v="TECNICA LPV"/>
    <s v="TECNICA LPV"/>
    <s v="SUB GERENCIA TECNICA"/>
    <s v="GTV-GERENCIA TECNICA VIDA"/>
    <s v="LIMA - OF. PRINCIPAL (Piso 11)"/>
    <s v="1201026006"/>
    <s v="LPV Suscripción Vida Lima"/>
    <s v="LPV-Empleados Vida"/>
    <x v="0"/>
    <s v="Masculino"/>
    <s v="chuarcayal@lapositivavida.com.pe"/>
    <n v="10263"/>
    <s v="YARLEQUE GUTIERREZ, JIMMY"/>
  </r>
  <r>
    <x v="0"/>
    <x v="786"/>
    <x v="36"/>
    <n v="10914"/>
    <m/>
    <m/>
    <x v="0"/>
    <x v="786"/>
    <s v="HUARI"/>
    <s v="LIMA"/>
    <s v="EDU RENATO"/>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edu.huari@lapositiva.com.pe"/>
    <n v="10983"/>
    <s v="CORTEZ DIAZ, ROXANA PAOLA"/>
  </r>
  <r>
    <x v="0"/>
    <x v="787"/>
    <x v="413"/>
    <n v="7651"/>
    <m/>
    <m/>
    <x v="0"/>
    <x v="787"/>
    <s v="HUAYNA"/>
    <s v="ALANIA"/>
    <s v="CRYSTIAN CESAR"/>
    <s v="ESPECIALISTA DE SEGURIDAD DE COMUNICACIONES"/>
    <x v="0"/>
    <s v="INFRAESTRUCTURA DE TI"/>
    <s v="INFRAESTRUCTURA DE TI"/>
    <s v="INFRAESTRUCTURA Y PRODUCCION"/>
    <s v="GTI-G. CORP. DE TI"/>
    <s v="LIMA - OF. PRINCIPAL (Piso 08)"/>
    <s v="1100991011"/>
    <s v="LPG Corp G. Infraestru Servicios TI Lima"/>
    <s v="LPG-Empleados Generales"/>
    <x v="0"/>
    <s v="Masculino"/>
    <s v="crystian.huayna@lapositiva.com.pe"/>
    <n v="11276"/>
    <s v="BENITES MISARI, JORGE LUIS"/>
  </r>
  <r>
    <x v="0"/>
    <x v="788"/>
    <x v="414"/>
    <n v="6684"/>
    <m/>
    <m/>
    <x v="0"/>
    <x v="788"/>
    <s v="HUAYNA"/>
    <s v="MORALES"/>
    <s v="JORGE LUIS"/>
    <s v="EJECUTIVO COMERCIAL - APL"/>
    <x v="5"/>
    <s v="CORREDORES OFICINAS LPG - MIRAFLORES G2"/>
    <s v="CORREDORES OFICINAS"/>
    <s v="CORREDORES EMPRESARIALES"/>
    <s v="GNC-G. DIVISION DE NEGOCIOS, CLIENTES Y CANALES"/>
    <s v="LIMA - OF. MIRAFLORES"/>
    <s v="1101340002"/>
    <s v="LPG Miraflores Comercial Lima"/>
    <s v="LPG Empleados Mixto"/>
    <x v="0"/>
    <s v="Masculino"/>
    <s v="jhuayna@lapositiva.com.pe"/>
    <n v="7722"/>
    <s v="GRIMALDO IPARRAGUIRRE, VIRGINIA SOLEDAD"/>
  </r>
  <r>
    <x v="0"/>
    <x v="789"/>
    <x v="96"/>
    <n v="11374"/>
    <m/>
    <m/>
    <x v="0"/>
    <x v="789"/>
    <s v="HUAYTA"/>
    <s v="CORTEZ"/>
    <s v="CHRISTIAN"/>
    <s v="PRACTICANTE DE DATA MAESTRA"/>
    <x v="7"/>
    <s v="CONTROL PRESUPUESTAL"/>
    <s v="CONTABILIDAD G2"/>
    <s v="CONTABILIDAD"/>
    <s v="GAF-G. CORP. DE ADMIN. Y FINANZAS"/>
    <s v="LIMA - OF. PRINCIPAL (Piso 04)"/>
    <s v="1100991025"/>
    <s v="LPG Corp Finanzas"/>
    <s v="Pract. y Reins Lab"/>
    <x v="1"/>
    <s v="Masculino"/>
    <s v="christian.huayta@lapositiva.com.pe"/>
    <n v="11285"/>
    <s v="HOYOS HUAMAN, KATHERINEE VICTORIA"/>
  </r>
  <r>
    <x v="1"/>
    <x v="790"/>
    <x v="415"/>
    <n v="10570"/>
    <m/>
    <m/>
    <x v="0"/>
    <x v="790"/>
    <s v="HUERE"/>
    <s v="PEREZ"/>
    <s v="HUGO ANTONIO"/>
    <s v="ANALISTA DE APLICACIONES"/>
    <x v="5"/>
    <s v="DESARROLLO DE APLICACIONES III"/>
    <s v="DESARROLLO DE APLICACIONES III"/>
    <s v="DESARROLLO Y PROYECTOS DE TI"/>
    <s v="GTI-G. CORP. DE TI"/>
    <s v="LIMA - OF. PRINCIPAL (Piso 09)"/>
    <s v="1201026035"/>
    <s v="LPV Corp Desarrollo y proyectos TI Lima"/>
    <s v="LPV-Empleados Vida"/>
    <x v="0"/>
    <s v="Masculino"/>
    <s v="hhuerep@lapositivavida.com.pe"/>
    <n v="6034"/>
    <s v="ALVARADO RODRIGUEZ, CARLA MARISA"/>
  </r>
  <r>
    <x v="1"/>
    <x v="791"/>
    <x v="209"/>
    <n v="11620"/>
    <m/>
    <m/>
    <x v="0"/>
    <x v="791"/>
    <s v="HUERTA"/>
    <s v="GONZALES"/>
    <s v="JORGE FABRIZIO"/>
    <s v="ASISTENTE DE INTELIGENCIA COMERCIAL"/>
    <x v="1"/>
    <s v="INTELIGENCIA COMERCIAL LPV"/>
    <s v="INTELIGENCIA COMERCIAL LPV"/>
    <s v="INTELIGENCIA COMERCIAL NEGOCIOS"/>
    <s v="GNC-G. DIVISION DE NEGOCIOS, CLIENTES Y CANALES"/>
    <s v="LIMA - OF. PRINCIPAL"/>
    <s v="1201028870"/>
    <s v="LPV Targa Inteligencia Comercial Lima"/>
    <s v="LPV-Empleados Vida"/>
    <x v="0"/>
    <s v="Masculino"/>
    <s v="jhuertag@lapositivavida.com.pe"/>
    <n v="6021"/>
    <s v="YAIPEN CASQUERO, ARTURO"/>
  </r>
  <r>
    <x v="0"/>
    <x v="792"/>
    <x v="416"/>
    <n v="2400"/>
    <m/>
    <m/>
    <x v="0"/>
    <x v="792"/>
    <s v="HUERTAS"/>
    <s v="FLORES"/>
    <s v="EDUARDO ANGEL"/>
    <s v="EJECUTIVO COMERCIAL - APL"/>
    <x v="5"/>
    <s v="CORREDORES REGIONAL SUR - AREQUIPA LPG"/>
    <s v="CORREDORES REGIONAL SUR"/>
    <s v="CORREDORES REGIONALES"/>
    <s v="GNC-G. DIVISION DE NEGOCIOS, CLIENTES Y CANALES"/>
    <s v="AREQUIPA - OF. PRINCIPAL"/>
    <s v="1105010403"/>
    <s v="LPG Areq Comercial Regional Sur"/>
    <s v="LPG Empleados Mixto"/>
    <x v="0"/>
    <s v="Masculino"/>
    <s v="ehuertas@lapositiva.com.pe"/>
    <n v="5305"/>
    <s v="GONZALES PAZ, JONATHAN ALEXANDER"/>
  </r>
  <r>
    <x v="0"/>
    <x v="793"/>
    <x v="11"/>
    <n v="10012"/>
    <m/>
    <m/>
    <x v="0"/>
    <x v="793"/>
    <s v="HUILLCAÑAHUI"/>
    <s v="LOPEZ"/>
    <s v="SANDRA CAROLA"/>
    <s v="ANALISTA DE COMPRAS"/>
    <x v="5"/>
    <s v="COMPRAS"/>
    <s v="COMPRAS"/>
    <s v="COMPRAS"/>
    <s v="GAF-G. CORP. DE ADMIN. Y FINANZAS"/>
    <s v="LIMA - OF. PRINCIPAL (Piso 04)"/>
    <s v="1100991027"/>
    <s v="LPG Corp Compras Lima"/>
    <s v="LPG-Empleados Generales"/>
    <x v="0"/>
    <s v="Femenino"/>
    <s v="sandra.huillcanahui@lapositiva.com.pe"/>
    <n v="8722"/>
    <s v="SILVA DELGADO, ROSA  ESMERALDA"/>
  </r>
  <r>
    <x v="1"/>
    <x v="794"/>
    <x v="19"/>
    <n v="9275"/>
    <m/>
    <m/>
    <x v="0"/>
    <x v="794"/>
    <s v="HUIMAN"/>
    <s v="ALVA"/>
    <s v="HEDA CLOTILDE"/>
    <s v="BUSINESS PARTNER - ASR"/>
    <x v="2"/>
    <s v="BUSINESS PARTNERS"/>
    <s v="BUSINESS PARTNERS"/>
    <s v="BUSINESS PARTNERS"/>
    <s v="GDE-G. DE GESTION ESTRATEGICA"/>
    <s v="LIMA - OF. PRINCIPAL (Piso 09)"/>
    <s v="1201028022"/>
    <s v="LPV Corp Business Partners"/>
    <s v="LPV-Empleados Vida"/>
    <x v="0"/>
    <s v="Femenino"/>
    <s v="hhuimana@lapositivavida.com.pe"/>
    <n v="9267"/>
    <s v="YACTAYO MAIZONDO, PATRICIA  YANET"/>
  </r>
  <r>
    <x v="0"/>
    <x v="795"/>
    <x v="116"/>
    <n v="8687"/>
    <m/>
    <m/>
    <x v="0"/>
    <x v="795"/>
    <s v="HUIVIN"/>
    <s v="ESPINOZA"/>
    <s v="ROISER EDUARDO"/>
    <s v="ASISTENTE DE EMISION"/>
    <x v="1"/>
    <s v="EMISION SOAT Y VEHICULOS"/>
    <s v="EMISION"/>
    <s v="G. DE OPERACIONES"/>
    <s v="GTO-G. DIVISION TECNICA DE NEGOCIOS Y OPERACIONES"/>
    <s v="LIMA - OF. PRINCIPAL"/>
    <s v="1100991716"/>
    <s v="LPG Corp Emisión vehículos y SOAT"/>
    <s v="LPG-Empleados Generales"/>
    <x v="0"/>
    <s v="Masculino"/>
    <s v="roiser.huivin@lapositiva.com.pe"/>
    <n v="5763"/>
    <s v="LOPEZ ARCE, JORGE"/>
  </r>
  <r>
    <x v="0"/>
    <x v="796"/>
    <x v="45"/>
    <n v="10146"/>
    <m/>
    <m/>
    <x v="0"/>
    <x v="796"/>
    <s v="HURTADO"/>
    <s v="ESTRADA"/>
    <s v="FABIOLA MAGALY"/>
    <s v="PRACTICANTE DE CUENTAS DEL ESTADO"/>
    <x v="7"/>
    <s v="CUENTAS DEL ESTADO G2"/>
    <s v="CUENTAS DEL ESTADO"/>
    <s v="G. ADJUNTA DE CUENTAS DEL ESTADO"/>
    <s v="GNC-G. DIVISION DE NEGOCIOS, CLIENTES Y CANALES"/>
    <s v="AREQUIPA - OF. PRINCIPAL"/>
    <s v="1100995011"/>
    <s v="LPG Corp Areq Cuentas del Estado Sur"/>
    <s v="Pract. y Reins Lab"/>
    <x v="1"/>
    <s v="Femenino"/>
    <s v="fabiola.hurtado@lapositiva.com.pe"/>
    <n v="57"/>
    <s v="PALOMINO ROBLES, MARIBEL"/>
  </r>
  <r>
    <x v="0"/>
    <x v="797"/>
    <x v="67"/>
    <n v="11257"/>
    <m/>
    <m/>
    <x v="0"/>
    <x v="797"/>
    <s v="HURTADO"/>
    <s v="MATOS"/>
    <s v="JACKELIN"/>
    <s v="ANALISTA DE CUENTAS POR PAGAR"/>
    <x v="5"/>
    <s v="CUENTAS POR PAGAR"/>
    <s v="ADMINISTRACION LIMA"/>
    <s v="ADMINISTRACION Y LOGISTICA"/>
    <s v="GAF-G. CORP. DE ADMIN. Y FINANZAS"/>
    <s v="LIMA - OF. PRINCIPAL (Piso 04)"/>
    <s v="1100992012"/>
    <s v="LPG Corp G.Admi y Logis Lima"/>
    <s v="LPG-Empleados Generales"/>
    <x v="0"/>
    <s v="Femenino"/>
    <s v="jackelin.hurtado@lapositiva.com.pe"/>
    <n v="5935"/>
    <s v="CURAY CADENILLAS, LUIS MIGUEL"/>
  </r>
  <r>
    <x v="0"/>
    <x v="798"/>
    <x v="417"/>
    <n v="3693"/>
    <m/>
    <m/>
    <x v="0"/>
    <x v="798"/>
    <s v="HURTADO"/>
    <s v="MENDOZA"/>
    <s v="GINA ANGELICA"/>
    <s v="EJECUTIVO COMERCIAL - APL"/>
    <x v="5"/>
    <s v="CORREDORES REGIONAL SUR - TACNA/ILO"/>
    <s v="CORREDORES REGIONAL SUR"/>
    <s v="CORREDORES REGIONALES"/>
    <s v="GNC-G. DIVISION DE NEGOCIOS, CLIENTES Y CANALES"/>
    <s v="TACNA - OF. PRINCIPAL"/>
    <s v="1122030002"/>
    <s v="LPG Tacna Comercial Regional Sur"/>
    <s v="LPG Empleados Mixto"/>
    <x v="0"/>
    <s v="Femenino"/>
    <s v="ghurtado@lapositiva.com.pe"/>
    <n v="8665"/>
    <s v="SOLIS ROSAS CARRION, DIEGO"/>
  </r>
  <r>
    <x v="1"/>
    <x v="799"/>
    <x v="418"/>
    <n v="5767"/>
    <m/>
    <m/>
    <x v="0"/>
    <x v="799"/>
    <s v="HURTADO"/>
    <s v="REYES"/>
    <s v="JAVIER  MARTIN"/>
    <s v="GESTOR DE COBRANZAS"/>
    <x v="4"/>
    <s v="COBRANZAS SPF REGIONAL - NORTE G1"/>
    <s v="COMERCIAL SPF"/>
    <s v="GERENCIA COMERCIAL PERSONAS"/>
    <s v="GNC-G. DIVISION DE NEGOCIOS, CLIENTES Y CANALES"/>
    <s v="PIURA - OF. PRINCIPAL"/>
    <s v="1219139078"/>
    <s v="LPV Piura Cobranzas SPF Norte"/>
    <s v="LPV-Cobradores Sepelium"/>
    <x v="0"/>
    <s v="Masculino"/>
    <s v="ochecaa@lapositivavida.com.pe"/>
    <n v="5941"/>
    <s v="CHECA ALEJANDRIA, OSWALDO"/>
  </r>
  <r>
    <x v="0"/>
    <x v="800"/>
    <x v="419"/>
    <n v="61"/>
    <m/>
    <m/>
    <x v="0"/>
    <x v="800"/>
    <s v="ILLANES"/>
    <s v="CALDERON"/>
    <s v="CECILIA SILVIA"/>
    <s v="GERENTE ADJUNTO DE SINIESTROS VEHICULOS Y SOAT"/>
    <x v="8"/>
    <s v="SINIESTROS VEHICULOS Y SOAT"/>
    <s v="SINIESTROS VEHICULOS Y SOAT"/>
    <s v="VEHICULOS Y SOAT"/>
    <s v="GTO-G. DIVISION TECNICA DE NEGOCIOS Y OPERACIONES"/>
    <s v="LIMA - OF. PRINCIPAL (Piso 12)"/>
    <s v="1100991708"/>
    <s v="LPG Corp Siniestros vehí, SOAT y Salud"/>
    <s v="LPG -Funcionarios Generales"/>
    <x v="2"/>
    <s v="Femenino"/>
    <s v="ceciliai@lapositiva.com.pe"/>
    <n v="8083"/>
    <s v="PEROCHENA REATEGUI, MARKO GONZALO JAVIER"/>
  </r>
  <r>
    <x v="0"/>
    <x v="801"/>
    <x v="420"/>
    <n v="11672"/>
    <m/>
    <m/>
    <x v="0"/>
    <x v="801"/>
    <s v="INCHE"/>
    <s v="ARIAS"/>
    <s v="ANDREA SHIRLEY"/>
    <s v="PRACTICANTE DE CUENTAS POR PAGAR"/>
    <x v="7"/>
    <s v="CUENTAS POR PAGAR"/>
    <s v="ADMINISTRACION LIMA"/>
    <s v="ADMINISTRACION Y LOGISTICA"/>
    <s v="GAF-G. CORP. DE ADMIN. Y FINANZAS"/>
    <s v="LIMA - OF. PRINCIPAL (Piso 04)"/>
    <s v="1100992012"/>
    <s v="LPG Corp G.Admi y Logis Lima"/>
    <s v="Pract. y Reins Lab"/>
    <x v="1"/>
    <s v="Femenino"/>
    <s v="andrea.inche@lapositiva.com.pe"/>
    <n v="5935"/>
    <s v="CURAY CADENILLAS, LUIS MIGUEL"/>
  </r>
  <r>
    <x v="1"/>
    <x v="802"/>
    <x v="225"/>
    <n v="11670"/>
    <m/>
    <m/>
    <x v="0"/>
    <x v="802"/>
    <s v="INJANTE"/>
    <s v="CASTRO"/>
    <s v="LUIS ALEJANDRO"/>
    <s v="ASISTENTE COMERCIAL DE RENTAS"/>
    <x v="1"/>
    <s v="ADMINISTRACION COMERCIAL RENTAS"/>
    <s v="ADMINISTRACION COMERCIAL"/>
    <s v="GERENCIA COMERCIAL PERSONAS"/>
    <s v="GNC-G. DIVISION DE NEGOCIOS, CLIENTES Y CANALES"/>
    <s v="LIMA - OF. PRINCIPAL"/>
    <s v="1201625108"/>
    <s v="LPV Cesi Administra Comercial Lima_Rentas"/>
    <s v="LPV-Empleados Vida"/>
    <x v="0"/>
    <s v="Masculino"/>
    <s v="linjantec@lapositivavida.com.pe"/>
    <n v="9321"/>
    <s v="MAGALLANES RABINES, MARIA  JESUS"/>
  </r>
  <r>
    <x v="0"/>
    <x v="803"/>
    <x v="421"/>
    <n v="8877"/>
    <m/>
    <m/>
    <x v="0"/>
    <x v="803"/>
    <s v="INSAUSTI"/>
    <s v="SAYAN"/>
    <s v="MARIA PIA"/>
    <s v="APODERADO DE ATRACCION Y SELECCION"/>
    <x v="3"/>
    <s v="ATRACCION Y SELECCION"/>
    <s v="ATRACCION Y SELECCION"/>
    <s v="ATRACCION Y SELECCION"/>
    <s v="GGP-G. CORP. DE GESTION DE PERSONAS"/>
    <s v="LIMA - OF. PRINCIPAL (Piso 05)"/>
    <s v="1100991006"/>
    <s v="LPG Corp Atracción y Selección Lima"/>
    <s v="LPG -Funcionarios Generales"/>
    <x v="0"/>
    <s v="Femenino"/>
    <s v="maria.insausti@lapositiva.com.pe"/>
    <n v="2995"/>
    <s v="MOREY LINDLEY, CARLOS ENRIQUE MARTIN"/>
  </r>
  <r>
    <x v="0"/>
    <x v="804"/>
    <x v="422"/>
    <n v="11269"/>
    <m/>
    <m/>
    <x v="0"/>
    <x v="804"/>
    <s v="IPARRAGUIRRE"/>
    <s v="JACOBO"/>
    <s v="MAGALY AZUCENA"/>
    <s v="APODERADO DE SERVICIOS Y RECURSOS INFORMATICOS"/>
    <x v="3"/>
    <s v="SERVICIOS Y RECURSOS INFORMATICOS"/>
    <s v="SERVICIOS Y RECURSOS INFORMATICOS"/>
    <s v="INFRAESTRUCTURA Y PRODUCCION"/>
    <s v="GTI-G. CORP. DE TI"/>
    <s v="LIMA - OF. PRINCIPAL (Piso 09)"/>
    <s v="1100991011"/>
    <s v="LPG Corp G. Infraestru Servicios TI Lima"/>
    <s v="LPG -Funcionarios Generales"/>
    <x v="0"/>
    <s v="Femenino"/>
    <s v="magaly.iparraguirre@lapositiva.com.pe"/>
    <n v="11276"/>
    <s v="BENITES MISARI, JORGE LUIS"/>
  </r>
  <r>
    <x v="1"/>
    <x v="805"/>
    <x v="209"/>
    <n v="11617"/>
    <m/>
    <m/>
    <x v="0"/>
    <x v="805"/>
    <s v="IPURRE"/>
    <s v="QUISPE"/>
    <s v="CHASKA LUCERO"/>
    <s v="PRACTICANTE DE BACK OFFICE DE INVERSIONES"/>
    <x v="7"/>
    <s v="BACK OFFICE DE INVERSIONES"/>
    <s v="BACK OFFICE DE INVERSIONES"/>
    <s v="BACK OFFICE DE INVERSIONES"/>
    <s v="GAF-G. CORP. DE ADMIN. Y FINANZAS"/>
    <s v="LIMA - OF. PRINCIPAL (Piso 03)"/>
    <s v="1201026062"/>
    <s v="LPV Back Officce de Inversiones Lima"/>
    <s v="Pract. y Reins Lab"/>
    <x v="1"/>
    <s v="Femenino"/>
    <s v="cipurreq@lapositivavida.com.pe"/>
    <n v="5815"/>
    <s v="PACHECO CAVA, KAROL  FABIOLA"/>
  </r>
  <r>
    <x v="0"/>
    <x v="806"/>
    <x v="152"/>
    <n v="10999"/>
    <m/>
    <m/>
    <x v="0"/>
    <x v="806"/>
    <s v="ISHIKANE"/>
    <s v="ALTUNA"/>
    <s v="ANDREA LUCIA"/>
    <s v="ASISTENTE DE TESORERIA"/>
    <x v="1"/>
    <s v="TESORERIA LPG"/>
    <s v="TESORERIA LPG"/>
    <s v="TESORERIA"/>
    <s v="GAF-G. CORP. DE ADMIN. Y FINANZAS"/>
    <s v="LIMA - OF. PRINCIPAL (Piso 04)"/>
    <s v="1100991025"/>
    <s v="LPG Corp Finanzas"/>
    <s v="LPG-Empleados Generales"/>
    <x v="0"/>
    <s v="Femenino"/>
    <s v="andrea.ishikane@lapositiva.com.pe"/>
    <n v="9921"/>
    <s v="PINTO ROMERO, CLAUDIA CATHERINE"/>
  </r>
  <r>
    <x v="0"/>
    <x v="807"/>
    <x v="423"/>
    <n v="5124"/>
    <m/>
    <m/>
    <x v="0"/>
    <x v="807"/>
    <s v="ISLA"/>
    <s v="ISUIZA"/>
    <s v="HILDA MARILY"/>
    <s v="APODERADO SENIOR DE PRODUCTOS RRGG"/>
    <x v="10"/>
    <s v="PRODUCTOS RRGG G1"/>
    <s v="PRODUCTOS RRGG G1"/>
    <s v="PRODUCTOS RRGG"/>
    <s v="GTO-G. DIVISION TECNICA DE NEGOCIOS Y OPERACIONES"/>
    <s v="LIMA - OF. PRINCIPAL"/>
    <s v="1100991713"/>
    <s v="LPG Corp Productos Riesgos generales"/>
    <s v="LPG -Funcionarios Generales"/>
    <x v="0"/>
    <s v="Femenino"/>
    <s v="hisla@lapositiva.com.pe"/>
    <n v="7568"/>
    <s v="IWAMOTO SHIMOOKA, DANIEL FRANCISCO"/>
  </r>
  <r>
    <x v="0"/>
    <x v="808"/>
    <x v="424"/>
    <n v="7568"/>
    <m/>
    <m/>
    <x v="0"/>
    <x v="808"/>
    <s v="IWAMOTO"/>
    <s v="SHIMOOKA"/>
    <s v="DANIEL FRANCISCO"/>
    <s v="SUB GERENTE DE PRODUCTOS RRGG"/>
    <x v="11"/>
    <s v="PRODUCTOS RRGG"/>
    <s v="PRODUCTOS RRGG"/>
    <s v="PRODUCTOS RRGG"/>
    <s v="GTO-G. DIVISION TECNICA DE NEGOCIOS Y OPERACIONES"/>
    <s v="LIMA - OF. PRINCIPAL"/>
    <s v="1100991713"/>
    <s v="LPG Corp Productos Riesgos generales"/>
    <s v="LPG -Funcionarios Generales"/>
    <x v="2"/>
    <s v="Masculino"/>
    <s v="daniel.iwamoto@lapositiva.com.pe"/>
    <n v="10360"/>
    <s v="PIRES FERNANDES PEDROSO, AUGUSTO TOMÉ"/>
  </r>
  <r>
    <x v="0"/>
    <x v="809"/>
    <x v="27"/>
    <n v="10659"/>
    <m/>
    <m/>
    <x v="0"/>
    <x v="809"/>
    <s v="IZAGUIRRE"/>
    <s v="CAMARENA"/>
    <s v="JOSE LUIS MARIO"/>
    <s v="GERENTE ADJUNTO LEGAL"/>
    <x v="8"/>
    <s v="LEGAL - INSTITUCIONAL Y NEGOCIOS"/>
    <s v="LEGAL - INSTITUCIONAL Y NEGOCIOS"/>
    <s v="LEGAL - INSTITUCIONAL Y NEGOCIOS"/>
    <s v="GCL-G. CORP. LEGAL"/>
    <s v="LIMA - OF. PRINCIPAL (Piso 03)"/>
    <s v="1100991005"/>
    <s v="LPG Corp Legal Lima"/>
    <s v="LPG -Funcionarios Generales"/>
    <x v="2"/>
    <s v="Masculino"/>
    <s v="mario.izaguirre@lapositiva.com.pe"/>
    <n v="10306"/>
    <s v="AVENDAÑO ARANA, LEONOR MARIA"/>
  </r>
  <r>
    <x v="0"/>
    <x v="810"/>
    <x v="107"/>
    <n v="10905"/>
    <m/>
    <m/>
    <x v="0"/>
    <x v="810"/>
    <s v="IZAGUIRRE"/>
    <s v="MALASQUEZ"/>
    <s v="GIANELLA"/>
    <s v="ASISTENTE DE COBRANZAS"/>
    <x v="1"/>
    <s v="SERVICIOS DE COBRANZAS"/>
    <s v="OPERACIONES DE COBRANZAS"/>
    <s v="G. DE OPERACIONES"/>
    <s v="GTO-G. DIVISION TECNICA DE NEGOCIOS Y OPERACIONES"/>
    <s v="LIMA - OF. PRINCIPAL (Piso 02)"/>
    <s v="1100992207"/>
    <s v="LPG Corp Cobranza Lima"/>
    <s v="LPG-Empleados Generales"/>
    <x v="0"/>
    <s v="Femenino"/>
    <s v="gianella.izaguirre@lapositiva.com.pe"/>
    <n v="1827"/>
    <s v="GONZALES BUTRICA, NANCY  VANESSA"/>
  </r>
  <r>
    <x v="0"/>
    <x v="811"/>
    <x v="209"/>
    <n v="11623"/>
    <m/>
    <m/>
    <x v="0"/>
    <x v="811"/>
    <s v="IZARRA"/>
    <s v="GARAY"/>
    <s v="MICHELLE CAROLINA"/>
    <s v="ASISTENTE ACTUARIAL DE RESERVAS"/>
    <x v="1"/>
    <s v="RESERVAS ACTUARIAL"/>
    <s v="GESTION Y MODELACION ACTUARIAL"/>
    <s v="GESTION Y MODELACION ACTUARIAL LPG"/>
    <s v="GTO-G. DIVISION TECNICA DE NEGOCIOS Y OPERACIONES"/>
    <s v="LIMA - OF. PRINCIPAL (Piso 11)"/>
    <s v="1100991701"/>
    <s v="LPG Corp Modelacion Actuarial Lima"/>
    <s v="LPG-Empleados Generales"/>
    <x v="0"/>
    <s v="Femenino"/>
    <s v="michelle.izarra@lapositiva.com.pe"/>
    <n v="9898"/>
    <s v="CHAVEZ ROMERO, KEVIN DIEGO"/>
  </r>
  <r>
    <x v="0"/>
    <x v="812"/>
    <x v="369"/>
    <n v="526"/>
    <m/>
    <m/>
    <x v="0"/>
    <x v="812"/>
    <s v="JACINTO"/>
    <s v="PARQUER"/>
    <s v="PROSPERO WALTER"/>
    <s v="ASISTENTE DE EMISION"/>
    <x v="1"/>
    <s v="EMISION DESPACHO Y BACK OFFICE"/>
    <s v="EMISION"/>
    <s v="G. DE OPERACIONES"/>
    <s v="GTO-G. DIVISION TECNICA DE NEGOCIOS Y OPERACIONES"/>
    <s v="LIMA - OF. PRINCIPAL (Mezanine)"/>
    <s v="1100991232"/>
    <s v="LPG Corp Emision Lima"/>
    <s v="LPG-Empleados Generales"/>
    <x v="0"/>
    <s v="Masculino"/>
    <s v="walterj@lapositiva.com.pe"/>
    <n v="6702"/>
    <s v="VERA SOTO, ALVARO WALTER"/>
  </r>
  <r>
    <x v="0"/>
    <x v="813"/>
    <x v="361"/>
    <n v="11187"/>
    <m/>
    <m/>
    <x v="0"/>
    <x v="813"/>
    <s v="JACOBO"/>
    <s v="SOLES"/>
    <s v="CLAUDIA FABIOLA"/>
    <s v="ANALISTA CONTABLE DE CONSOLIDACION"/>
    <x v="5"/>
    <s v="CONTABILIDAD - EEFF Y CONSOLIDACION"/>
    <s v="CONTABILIDAD G2"/>
    <s v="CONTABILIDAD"/>
    <s v="GAF-G. CORP. DE ADMIN. Y FINANZAS"/>
    <s v="LIMA - OF. PRINCIPAL (Piso 04)"/>
    <s v="1100991023"/>
    <s v="LPG Corp Contabilidad Lima"/>
    <s v="LPG-Empleados Generales"/>
    <x v="0"/>
    <s v="Femenino"/>
    <s v="claudia.jacobo@lapositiva.com.pe"/>
    <n v="11171"/>
    <s v="ESPINOZA POBLETE, MERCEDES MILAGROS"/>
  </r>
  <r>
    <x v="0"/>
    <x v="814"/>
    <x v="28"/>
    <n v="9985"/>
    <m/>
    <m/>
    <x v="0"/>
    <x v="814"/>
    <s v="JAIME"/>
    <s v="CHIMPEN"/>
    <s v="ADA CAROLINA"/>
    <s v="APODERADO DE CUENTAS DEL ESTADO"/>
    <x v="3"/>
    <s v="CUENTAS DEL ESTADO"/>
    <s v="CUENTAS DEL ESTADO"/>
    <s v="G. ADJUNTA DE CUENTAS DEL ESTADO"/>
    <s v="GNC-G. DIVISION DE NEGOCIOS, CLIENTES Y CANALES"/>
    <s v="LIMA - OF. PRINCIPAL"/>
    <s v="1100991404"/>
    <s v="LPG Corp Cuentas Del Estado Targa"/>
    <s v="LPG Funcionarios Mixto"/>
    <x v="0"/>
    <s v="Femenino"/>
    <s v="ada.jaime@lapositiva.com.pe"/>
    <n v="235"/>
    <s v="PALOMINO LIVIA, DANIEL ABRAHAM"/>
  </r>
  <r>
    <x v="0"/>
    <x v="815"/>
    <x v="425"/>
    <n v="8960"/>
    <m/>
    <m/>
    <x v="0"/>
    <x v="815"/>
    <s v="JARA"/>
    <s v="CRUZ"/>
    <s v="NINIVE AUGUSTO"/>
    <s v="EJECUTIVO COMERCIAL - ASR"/>
    <x v="2"/>
    <s v="CORREDORES REGIONAL SUR - PUNO"/>
    <s v="CORREDORES REGIONAL SUR"/>
    <s v="CORREDORES REGIONALES"/>
    <s v="GNC-G. DIVISION DE NEGOCIOS, CLIENTES Y CANALES"/>
    <s v="JULIACA - OF. PRINCIPAL"/>
    <s v="1120050002"/>
    <s v="LPG Juliaca Comercial Regional Sur"/>
    <s v="LPG Empleados Mixto"/>
    <x v="0"/>
    <s v="Masculino"/>
    <s v="ninive.jara@lapositiva.com.pe"/>
    <n v="5185"/>
    <s v="CANE PARDO, TOMAS"/>
  </r>
  <r>
    <x v="0"/>
    <x v="816"/>
    <x v="219"/>
    <n v="10019"/>
    <m/>
    <m/>
    <x v="0"/>
    <x v="816"/>
    <s v="JARA"/>
    <s v="FLORES"/>
    <s v="ROCIO BRENDA"/>
    <s v="EJECUTIVO COMERCIAL DE MANTENIMIENTO - AST"/>
    <x v="1"/>
    <s v="CANALES MASIVOS CONCESIONARIO"/>
    <s v="CANALES MASIVOS COMERCIALIZADORES Y RETAIL"/>
    <s v="CANALES MASIVOS"/>
    <s v="GNC-G. DIVISION DE NEGOCIOS, CLIENTES Y CANALES"/>
    <s v="LIMA - OF. PRINCIPAL"/>
    <s v="1100992003"/>
    <s v="LPG Corp Targa Comer empre y CNT Lima"/>
    <s v="LPG-Empleados Generales"/>
    <x v="0"/>
    <s v="Femenino"/>
    <s v="rocio.jara@lapositiva.com.pe"/>
    <n v="7618"/>
    <s v="LECAROS MONTUFAR, SANDRA PAOLA"/>
  </r>
  <r>
    <x v="1"/>
    <x v="817"/>
    <x v="398"/>
    <n v="9916"/>
    <m/>
    <m/>
    <x v="0"/>
    <x v="817"/>
    <s v="JARA"/>
    <s v="IBARRA"/>
    <s v="DIEGO ANDRES"/>
    <s v="ASISTENTE DE PROYECTOS COMERCIALES"/>
    <x v="1"/>
    <s v="ADMINISTRACION COMERCIAL"/>
    <s v="ADMINISTRACION COMERCIAL"/>
    <s v="GERENCIA COMERCIAL PERSONAS"/>
    <s v="GNC-G. DIVISION DE NEGOCIOS, CLIENTES Y CANALES"/>
    <s v="LIMA - OF. PRINCIPAL"/>
    <s v="1201625102"/>
    <s v="LPV San Isidro Administra Comercial Lima"/>
    <s v="LPV-Empleados Vida"/>
    <x v="0"/>
    <s v="Masculino"/>
    <s v="djarai@lapositivavida.com.pe"/>
    <n v="8927"/>
    <s v="HIDALGO PEREZ, JACQUELINE  DEL CARMEN"/>
  </r>
  <r>
    <x v="1"/>
    <x v="818"/>
    <x v="15"/>
    <n v="11612"/>
    <m/>
    <m/>
    <x v="0"/>
    <x v="818"/>
    <s v="JARA"/>
    <s v="TORRES"/>
    <s v="MILY"/>
    <s v="ASESOR"/>
    <x v="4"/>
    <s v="VIDA INDIVIDUAL LIMA G2"/>
    <s v="COMERCIAL PERSONAS FFVV"/>
    <s v="GERENCIA COMERCIAL PERSONAS"/>
    <s v="GNC-G. DIVISION DE NEGOCIOS, CLIENTES Y CANALES"/>
    <s v="LIMA - OF. PRINCIPAL"/>
    <s v="1201626028"/>
    <s v="LPV Cesi Corp Comercial FFVV"/>
    <s v="LPV-Promotores Vida"/>
    <x v="0"/>
    <s v="Femenino"/>
    <s v="mjarat@lapositivavida.com.pe"/>
    <n v="9095"/>
    <s v="MOREY ARENAS, HECTOR  ADOLFO"/>
  </r>
  <r>
    <x v="0"/>
    <x v="819"/>
    <x v="426"/>
    <n v="11430"/>
    <m/>
    <m/>
    <x v="0"/>
    <x v="819"/>
    <s v="JARAMILLO"/>
    <s v="TAFUR"/>
    <s v="LUCIA CARMELA"/>
    <s v="ASISTENTE DE SINIESTROS"/>
    <x v="1"/>
    <s v="SINIESTROS NORTE"/>
    <s v="SINIESTROS VEHICULOS Y SOAT"/>
    <s v="VEHICULOS Y SOAT"/>
    <s v="GTO-G. DIVISION TECNICA DE NEGOCIOS Y OPERACIONES"/>
    <s v="TRUJILLO - OF. PRINCIPAL"/>
    <s v="1113060725"/>
    <s v="LPG Trujillo Siniestros Of Norte"/>
    <s v="LPG-Empleados Generales"/>
    <x v="0"/>
    <s v="Femenino"/>
    <s v="lucia.jaramillo@lapositiva.com.pe"/>
    <n v="9801"/>
    <s v="MIRANDA FELIPE, HERBERT ANDRY"/>
  </r>
  <r>
    <x v="0"/>
    <x v="820"/>
    <x v="96"/>
    <n v="11399"/>
    <m/>
    <m/>
    <x v="0"/>
    <x v="820"/>
    <s v="JAVE"/>
    <s v="TORIBIO"/>
    <s v="CARLOS ANDRES"/>
    <s v="ASESOR DIGITAL"/>
    <x v="4"/>
    <s v="RED DIGITAL SOAT II"/>
    <s v="COMERCIAL DIGITAL"/>
    <s v="MARKETING Y CANALES DIGITALES"/>
    <s v="GNC-G. DIVISION DE NEGOCIOS, CLIENTES Y CANALES"/>
    <s v="LIMA - OF. PRINCIPAL (Piso 06)"/>
    <s v="1100992023"/>
    <s v="LPG Corp Canal digital Lima"/>
    <s v="LPG Canal Digital Empleados"/>
    <x v="0"/>
    <s v="Masculino"/>
    <s v="carlos.jave@lapositiva.com.pe"/>
    <n v="11198"/>
    <s v="FRANCO LARRIVIERE, KARIN ELIZABETH"/>
  </r>
  <r>
    <x v="0"/>
    <x v="821"/>
    <x v="39"/>
    <n v="11557"/>
    <m/>
    <m/>
    <x v="0"/>
    <x v="821"/>
    <s v="JAVE"/>
    <s v="ZAMBRANO"/>
    <s v="NATALIA ROSA"/>
    <s v="ASESOR DIGITAL"/>
    <x v="4"/>
    <s v="RED DIGITAL SOAT I"/>
    <s v="COMERCIAL DIGITAL"/>
    <s v="MARKETING Y CANALES DIGITALES"/>
    <s v="GNC-G. DIVISION DE NEGOCIOS, CLIENTES Y CANALES"/>
    <s v="LIMA - OF. PRINCIPAL (Piso 06)"/>
    <s v="1100992023"/>
    <s v="LPG Corp Canal digital Lima"/>
    <s v="LPG Canal Digital Empleados"/>
    <x v="0"/>
    <s v="Femenino"/>
    <s v="natalia.jave@lapositiva.com.pe"/>
    <n v="11117"/>
    <s v="CAMPOS MORILLA, LIZBETH GINELL"/>
  </r>
  <r>
    <x v="0"/>
    <x v="822"/>
    <x v="301"/>
    <n v="11569"/>
    <m/>
    <m/>
    <x v="0"/>
    <x v="822"/>
    <s v="JAVIER"/>
    <s v="LEONARDO"/>
    <s v="DIANA"/>
    <s v="PRACTICANTE DE TESORERIA"/>
    <x v="7"/>
    <s v="TESORERIA LPG"/>
    <s v="TESORERIA LPG"/>
    <s v="TESORERIA"/>
    <s v="GAF-G. CORP. DE ADMIN. Y FINANZAS"/>
    <s v="LIMA - OF. PRINCIPAL (Piso 04)"/>
    <s v="1100991025"/>
    <s v="LPG Corp Finanzas"/>
    <s v="Pract. y Reins Lab"/>
    <x v="1"/>
    <s v="Femenino"/>
    <s v="diana.javier@lapositiva.com.pe"/>
    <n v="9921"/>
    <s v="PINTO ROMERO, CLAUDIA CATHERINE"/>
  </r>
  <r>
    <x v="0"/>
    <x v="823"/>
    <x v="209"/>
    <n v="11619"/>
    <m/>
    <m/>
    <x v="0"/>
    <x v="823"/>
    <s v="JESUS"/>
    <s v="VIDAL"/>
    <s v="KEVIN POOL"/>
    <s v="ASISTENTE DE CONTROL PATRIMONIAL"/>
    <x v="1"/>
    <s v="ADMINISTRACION REGIONAL"/>
    <s v="ADMINISTRACION REGIONAL"/>
    <s v="ADMINISTRACION Y LOGISTICA"/>
    <s v="GAF-G. CORP. DE ADMIN. Y FINANZAS"/>
    <s v="LIMA - OF. PRINCIPAL (Piso 04)"/>
    <s v="1100992012"/>
    <s v="LPG Corp G.Admi y Logis Lima"/>
    <s v="LPG-Empleados Generales"/>
    <x v="0"/>
    <s v="Masculino"/>
    <s v="kevin.jesus@lapositiva.com.pe"/>
    <n v="5793"/>
    <s v="CARDENAS ZAPATA, EMMA TERESA"/>
  </r>
  <r>
    <x v="1"/>
    <x v="824"/>
    <x v="304"/>
    <n v="11305"/>
    <m/>
    <m/>
    <x v="0"/>
    <x v="824"/>
    <s v="JIBAJA"/>
    <s v="MEGO"/>
    <s v="ASHLEY VANESA"/>
    <s v="PRACTICANTE DE OFICIALIA DE CUMPLIMIENTO"/>
    <x v="7"/>
    <s v="ODC-OFICIALIA DE CUMPLIMIENTO"/>
    <s v="ODC-OFICIALIA DE CUMPLIMIENTO"/>
    <s v="ODC-OFICIALIA DE CUMPLIMIENTO"/>
    <s v="ODC-OFICIALIA DE CUMPLIMIENTO"/>
    <s v="LIMA - OF. PRINCIPAL (Piso 03)"/>
    <s v="1201026064"/>
    <s v="LPV Cumplimiento Normativo Lima"/>
    <s v="Pract. y Reins Lab"/>
    <x v="1"/>
    <s v="Femenino"/>
    <s v="ajibajam@lapositivavida.com.pe"/>
    <n v="11274"/>
    <s v="GUILLEN QUIJANO, EISENHOWER"/>
  </r>
  <r>
    <x v="0"/>
    <x v="825"/>
    <x v="96"/>
    <n v="11407"/>
    <m/>
    <m/>
    <x v="0"/>
    <x v="825"/>
    <s v="JIMENEZ"/>
    <s v="CORDOVA"/>
    <s v="INGRID MILAGROS"/>
    <s v="ASESOR DIGITAL"/>
    <x v="4"/>
    <s v="RED DIGITAL SALUD III"/>
    <s v="COMERCIAL DIGITAL"/>
    <s v="MARKETING Y CANALES DIGITALES"/>
    <s v="GNC-G. DIVISION DE NEGOCIOS, CLIENTES Y CANALES"/>
    <s v="LIMA - OF. PRINCIPAL (Piso 06)"/>
    <s v="1100992023"/>
    <s v="LPG Corp Canal digital Lima"/>
    <s v="LPG Canal Digital Empleados"/>
    <x v="0"/>
    <s v="Femenino"/>
    <s v="ingrid.jimenez@lapositiva.com.pe"/>
    <n v="11403"/>
    <s v="CACERES HENRICKSEN, TANNER KANE"/>
  </r>
  <r>
    <x v="0"/>
    <x v="826"/>
    <x v="427"/>
    <n v="11107"/>
    <m/>
    <m/>
    <x v="0"/>
    <x v="826"/>
    <s v="JIMENEZ"/>
    <s v="CUENCA"/>
    <s v="WILLIAM WILFREDO"/>
    <s v="PRACTICANTE LEGAL"/>
    <x v="7"/>
    <s v="LEGAL - INSTITUCIONAL Y NEGOCIOS"/>
    <s v="LEGAL - INSTITUCIONAL Y NEGOCIOS"/>
    <s v="LEGAL - INSTITUCIONAL Y NEGOCIOS"/>
    <s v="GCL-G. CORP. LEGAL"/>
    <s v="LIMA - OF. PRINCIPAL (Piso 03)"/>
    <s v="1100991005"/>
    <s v="LPG Corp Legal Lima"/>
    <s v="Pract. y Reins Lab"/>
    <x v="1"/>
    <s v="Masculino"/>
    <s v="william.jimenez@lapositiva.com.pe"/>
    <n v="10659"/>
    <s v="IZAGUIRRE CAMARENA, JOSE LUIS MARIO"/>
  </r>
  <r>
    <x v="0"/>
    <x v="827"/>
    <x v="36"/>
    <n v="10944"/>
    <m/>
    <m/>
    <x v="0"/>
    <x v="827"/>
    <s v="JIMENEZ"/>
    <s v="LUNA VICTORIA"/>
    <s v="KEVIN EDMUNDO"/>
    <s v="ASESOR DIGITAL"/>
    <x v="4"/>
    <s v="RED DIGITAL SALUD I"/>
    <s v="COMERCIAL DIGITAL"/>
    <s v="MARKETING Y CANALES DIGITALES"/>
    <s v="GNC-G. DIVISION DE NEGOCIOS, CLIENTES Y CANALES"/>
    <s v="LIMA - OF. PRINCIPAL (Piso 06)"/>
    <s v="1100992023"/>
    <s v="LPG Corp Canal digital Lima"/>
    <s v="LPG Canal Digital Empleados"/>
    <x v="0"/>
    <s v="Masculino"/>
    <s v="kevin.jimenez@lapositiva.com.pe"/>
    <n v="10896"/>
    <s v="MOGOLLON FABRIS, BRANKO FABRIZIO"/>
  </r>
  <r>
    <x v="0"/>
    <x v="828"/>
    <x v="428"/>
    <n v="7889"/>
    <m/>
    <m/>
    <x v="0"/>
    <x v="828"/>
    <s v="JIMENEZ"/>
    <s v="MONTALVA"/>
    <s v="MARIA TERESA"/>
    <s v="ANALISTA DE FIANZAS Y CAUCIONES"/>
    <x v="5"/>
    <s v="FIANZAS Y CAUCIONES - SUSCRIPCION"/>
    <s v="FIANZAS Y CAUCIONES - SUSCRIPCION"/>
    <s v="G. DE FIANZAS Y CAUCIONES"/>
    <s v="GNC-G. DIVISION DE NEGOCIOS, CLIENTES Y CANALES"/>
    <s v="LIMA - OF. CASITA SOAT"/>
    <s v="1100991020"/>
    <s v="LPG  Corp Fianzas y Cauciones Lima"/>
    <s v="LPG-Empleados Generales"/>
    <x v="0"/>
    <s v="Femenino"/>
    <s v="maria.jimenez@lapositiva.com.pe"/>
    <n v="7375"/>
    <s v="RODRIGUEZ VILLALOBOS, LOURDES MARIELLA"/>
  </r>
  <r>
    <x v="1"/>
    <x v="829"/>
    <x v="300"/>
    <n v="5833"/>
    <m/>
    <m/>
    <x v="0"/>
    <x v="829"/>
    <s v="JUAREZ"/>
    <s v="BALDEON"/>
    <s v="ROSARIO"/>
    <s v="EJECUTIVO COMERCIAL DE MANTENIMIENTO - APL"/>
    <x v="5"/>
    <s v="CORREDORES EMPRESARIALES LPV"/>
    <s v="CORREDORES - SAN ISIDRO"/>
    <s v="CORREDORES EMPRESARIALES"/>
    <s v="GNC-G. DIVISION DE NEGOCIOS, CLIENTES Y CANALES"/>
    <s v="LIMA - OF. PRINCIPAL"/>
    <s v="1201026030"/>
    <s v="LPV Targa Comercial Empresas Lima"/>
    <s v="LPV-Empleados Vida"/>
    <x v="0"/>
    <s v="Femenino"/>
    <s v="rjuarezb@lapositivavida.com.pe"/>
    <n v="5770"/>
    <s v="LARRAÑAGA ESPINOSA, LUCIA"/>
  </r>
  <r>
    <x v="1"/>
    <x v="830"/>
    <x v="429"/>
    <n v="9628"/>
    <m/>
    <m/>
    <x v="0"/>
    <x v="830"/>
    <s v="JUAREZ"/>
    <s v="DEL CARPIO"/>
    <s v="BETTY"/>
    <s v="ASESOR DE CARTERA DE MANTENIMIENTO"/>
    <x v="4"/>
    <s v="COMERCIAL PERSONAS FFVV"/>
    <s v="COMERCIAL PERSONAS FFVV"/>
    <s v="GERENCIA COMERCIAL PERSONAS"/>
    <s v="GNC-G. DIVISION DE NEGOCIOS, CLIENTES Y CANALES"/>
    <s v="LIMA - OF. PRINCIPAL"/>
    <s v="1201026071"/>
    <s v="LPV Targa Vida Individual Lima 5"/>
    <s v="LPV-Promotores Vida"/>
    <x v="0"/>
    <s v="Femenino"/>
    <s v="bjuarezc@lapositivavida.com.pe"/>
    <n v="5781"/>
    <s v="SUEYRAS ESCUZA, AGUSTIN  NICOLAS"/>
  </r>
  <r>
    <x v="1"/>
    <x v="831"/>
    <x v="62"/>
    <n v="10648"/>
    <m/>
    <m/>
    <x v="0"/>
    <x v="831"/>
    <s v="JUAREZ"/>
    <s v="ESCOBAR"/>
    <s v="PATRICIA"/>
    <s v="ANALISTA JUNIOR CONTABLE"/>
    <x v="6"/>
    <s v="CONTABILIDAD LPV"/>
    <s v="CONTABILIDAD G2"/>
    <s v="CONTABILIDAD"/>
    <s v="GAF-G. CORP. DE ADMIN. Y FINANZAS"/>
    <s v="LIMA - OF. PRINCIPAL (Piso 04)"/>
    <s v="1201026014"/>
    <s v="LPV Corp Contabilidad Lima"/>
    <s v="LPV-Empleados Vida"/>
    <x v="0"/>
    <s v="Femenino"/>
    <s v="pjuareze@lapositivavida.com.pe"/>
    <n v="5736"/>
    <s v="ALVAREZ ROSALES, CARLOS  ALBERTO"/>
  </r>
  <r>
    <x v="1"/>
    <x v="832"/>
    <x v="430"/>
    <n v="5762"/>
    <m/>
    <m/>
    <x v="0"/>
    <x v="832"/>
    <s v="JULCA"/>
    <s v="GONZALES"/>
    <s v="SONIA  RAQUEL"/>
    <s v="ASISTENTE DE EMISION"/>
    <x v="1"/>
    <s v="EMISION RIESGOS LABORALES"/>
    <s v="EMISION"/>
    <s v="G. DE OPERACIONES"/>
    <s v="GTO-G. DIVISION TECNICA DE NEGOCIOS Y OPERACIONES"/>
    <s v="TRUJILLO - OF. PRINCIPAL"/>
    <s v="1213067035"/>
    <s v="LPV Trujillo Emisión LPV Norte"/>
    <s v="LPV-Empleados Vida"/>
    <x v="0"/>
    <s v="Femenino"/>
    <s v="sjulca@lapositivavida.com.pe"/>
    <n v="10662"/>
    <s v="VIGIL ARIAS, ILIANA KATHERINE"/>
  </r>
  <r>
    <x v="0"/>
    <x v="833"/>
    <x v="252"/>
    <n v="9894"/>
    <m/>
    <m/>
    <x v="0"/>
    <x v="833"/>
    <s v="JURADO"/>
    <s v="ROJAS"/>
    <s v="KELLY"/>
    <s v="ANALISTA SENIOR DE CONTROL DE GESTION"/>
    <x v="2"/>
    <s v="COMPENSACIONES"/>
    <s v="COMPENSACIONES"/>
    <s v="COMPENSACIONES"/>
    <s v="GGP-G. CORP. DE GESTION DE PERSONAS"/>
    <s v="LIMA - OF. PRINCIPAL (Piso 05)"/>
    <s v="1100991015"/>
    <s v="LPG Corp Compensaciones Lima"/>
    <s v="LPG-Empleados Generales"/>
    <x v="0"/>
    <s v="Femenino"/>
    <s v="kelly.jurado@lapositiva.com.pe"/>
    <n v="8458"/>
    <s v="HAURY RAMIREZ, LISETTE YAMINNA"/>
  </r>
  <r>
    <x v="1"/>
    <x v="834"/>
    <x v="21"/>
    <n v="9646"/>
    <m/>
    <m/>
    <x v="0"/>
    <x v="834"/>
    <s v="JURO"/>
    <s v="LEZANO"/>
    <s v="MARCO AURELIO"/>
    <s v="ASISTENTE DE EMISION"/>
    <x v="1"/>
    <s v="EMISION VIDA Y SALUD"/>
    <s v="EMISION"/>
    <s v="G. DE OPERACIONES"/>
    <s v="GTO-G. DIVISION TECNICA DE NEGOCIOS Y OPERACIONES"/>
    <s v="LIMA - OF. PRINCIPAL"/>
    <s v="1201487456"/>
    <s v="LPV Lince Emision LPV Lima"/>
    <s v="LPV-Empleados Vida"/>
    <x v="0"/>
    <s v="Masculino"/>
    <s v="mjurol@lapositivavida.com.pe"/>
    <n v="7455"/>
    <s v="VERGARA ALBUJAR, HAYDEE EMPERATRIZ"/>
  </r>
  <r>
    <x v="0"/>
    <x v="835"/>
    <x v="120"/>
    <n v="10317"/>
    <m/>
    <m/>
    <x v="0"/>
    <x v="835"/>
    <s v="KANEKU"/>
    <s v="KINJO"/>
    <s v="LUIS DANIEL"/>
    <s v="APODERADO DE OPERACIONES DE COBRANZAS"/>
    <x v="3"/>
    <s v="OPERACIONES DE COBRANZAS"/>
    <s v="OPERACIONES DE COBRANZAS"/>
    <s v="G. DE OPERACIONES"/>
    <s v="GTO-G. DIVISION TECNICA DE NEGOCIOS Y OPERACIONES"/>
    <s v="LIMA - OF. PRINCIPAL (Piso 02)"/>
    <s v="1100992207"/>
    <s v="LPG Corp Cobranza Lima"/>
    <s v="LPG -Funcionarios Generales"/>
    <x v="0"/>
    <s v="Masculino"/>
    <s v="luis.kaneku@lapositiva.com.pe"/>
    <n v="8888"/>
    <s v="RIVERA GALVEZ, GUSTAVO  FERNANDO"/>
  </r>
  <r>
    <x v="1"/>
    <x v="836"/>
    <x v="431"/>
    <n v="8939"/>
    <m/>
    <m/>
    <x v="0"/>
    <x v="836"/>
    <s v="KIEFFER"/>
    <s v="GARCIA"/>
    <s v="MILAGROS DEL CARMEN"/>
    <s v="GERENTE MASTER DE EQUIPO"/>
    <x v="4"/>
    <s v="RENTAS REGIONAL - RRPP Y RRVV NORTE"/>
    <s v="RENTAS REGIONAL"/>
    <s v="GERENCIA COMERCIAL PERSONAS"/>
    <s v="GNC-G. DIVISION DE NEGOCIOS, CLIENTES Y CANALES"/>
    <s v="LIMA - OF. PRINCIPAL"/>
    <s v="1201629056"/>
    <s v="LPV Cesi Rentas Regional Lima"/>
    <s v="LPV-Promotores Rentas Vitalicias"/>
    <x v="0"/>
    <s v="Femenino"/>
    <s v="mkieffer@lapositivavida.com.pe"/>
    <n v="9093"/>
    <s v="PEREZ LOAYZA, JUAN  CARLOS"/>
  </r>
  <r>
    <x v="2"/>
    <x v="837"/>
    <x v="113"/>
    <n v="10086"/>
    <m/>
    <m/>
    <x v="0"/>
    <x v="837"/>
    <s v="KIYAMU"/>
    <s v="TANG"/>
    <s v="SHIRLEY KIMY"/>
    <s v="GESTOR DE AUDITORIA Y SUSCRIPCION - ASR"/>
    <x v="2"/>
    <s v="DIRECCION MEDICA EPS"/>
    <s v="DIRECCION MEDICA EPS"/>
    <s v="DIRECCION MEDICA EPS"/>
    <s v="GNS-GERENCIA DE NEGOCIO SALUD"/>
    <s v="LIMA - OF. PRINCIPAL (Piso 09)"/>
    <s v="1300992007"/>
    <s v="LPE - Gastos Asig. Dir. Médica / Auditoria"/>
    <s v="LPE - Empleados EPS"/>
    <x v="0"/>
    <s v="Femenino"/>
    <s v="shirley.kiyamu@lapositivaeps.com.pe"/>
    <n v="9582"/>
    <s v="YNAMI VISCAYA, VICTOR ANTONIO"/>
  </r>
  <r>
    <x v="0"/>
    <x v="838"/>
    <x v="432"/>
    <n v="2582"/>
    <m/>
    <m/>
    <x v="0"/>
    <x v="838"/>
    <s v="KNUTZEN"/>
    <s v="TORREBLANCA"/>
    <s v="JORGE KRISTOPHER"/>
    <s v="APODERADO DE PRODUCCION Y SOPORTE"/>
    <x v="3"/>
    <s v="PRODUCCION Y SOPORTE"/>
    <s v="PRODUCCION Y SOPORTE"/>
    <s v="INFRAESTRUCTURA Y PRODUCCION"/>
    <s v="GTI-G. CORP. DE TI"/>
    <s v="LIMA - OF. PRINCIPAL (Piso 08)"/>
    <s v="1100991011"/>
    <s v="LPG Corp G. Infraestru Servicios TI Lima"/>
    <s v="LPG -Funcionarios Generales"/>
    <x v="0"/>
    <s v="Masculino"/>
    <s v="jknutzent@lapositiva.com.pe"/>
    <n v="11276"/>
    <s v="BENITES MISARI, JORGE LUIS"/>
  </r>
  <r>
    <x v="0"/>
    <x v="839"/>
    <x v="45"/>
    <n v="10134"/>
    <m/>
    <m/>
    <x v="0"/>
    <x v="839"/>
    <s v="KUTSUMA"/>
    <s v="OGATA"/>
    <s v="ALVARO YASUHIRO"/>
    <s v="ANALISTA DE RIESGO DE FRAUDE"/>
    <x v="5"/>
    <s v="RIESGO OPERACIONAL"/>
    <s v="RIESGO OPERACIONAL"/>
    <s v="RIESGO OPERACIONAL"/>
    <s v="RFA-G. CORP. DE RIESGOS Y FUNCION ACTUARIAL"/>
    <s v="LIMA - OF. PRINCIPAL (Piso 05)"/>
    <s v="1100991802"/>
    <s v="LPG Corp Riesgo Operacional Lima"/>
    <s v="LPG-Empleados Generales"/>
    <x v="0"/>
    <s v="Masculino"/>
    <s v="alvaro.kutsuma@lapositiva.com.pe"/>
    <n v="10216"/>
    <s v="MARROQUIN OJEDA, PIA DENISSE"/>
  </r>
  <r>
    <x v="0"/>
    <x v="840"/>
    <x v="163"/>
    <n v="2200"/>
    <m/>
    <m/>
    <x v="0"/>
    <x v="840"/>
    <s v="LA CRUZ"/>
    <s v="MENDOZA"/>
    <s v="RAQUEL VICTORIA"/>
    <s v="ASISTENTE DE PRESTACIONES DE SALUD"/>
    <x v="1"/>
    <s v="OPERACIONES DE SINIESTROS EPS"/>
    <s v="LIQUIDACIONES Y AUTORIZACIONES DE SINIESTROS"/>
    <s v="DIRECCION MEDICA EPS"/>
    <s v="GNS-GERENCIA DE NEGOCIO SALUD"/>
    <s v="LIMA - OF. PRINCIPAL (Mezanine)"/>
    <s v="1101028002"/>
    <s v="EPS San Isidro Operaciones de Siniestros"/>
    <s v="LPG-Empleados Generales"/>
    <x v="0"/>
    <s v="Femenino"/>
    <s v="rlacruz@lapositiva.com.pe"/>
    <n v="10171"/>
    <s v="TOMAS MORALES, EVA MELISSA"/>
  </r>
  <r>
    <x v="0"/>
    <x v="841"/>
    <x v="433"/>
    <n v="11098"/>
    <d v="2021-10-14T00:00:00"/>
    <m/>
    <x v="1"/>
    <x v="841"/>
    <s v="LA TORRE"/>
    <s v="CASTAÑEDA"/>
    <s v="JESUS ABRAHAN"/>
    <s v="LIDER TECNICO DE TRANSFORMACION DIGITAL"/>
    <x v="0"/>
    <s v="ECOMMERCE, PERFORMANCE Y TRANSFORMACION DIGITAL"/>
    <s v="ECOMMERCE, PERFORMANCE Y TRANSFORMACION DIGITAL"/>
    <s v="MARKETING Y CANALES DIGITALES"/>
    <s v="GNC-G. DIVISION DE NEGOCIOS, CLIENTES Y CANALES"/>
    <s v="LIMA - OF. PRINCIPAL (Piso 06)"/>
    <s v="1100991053"/>
    <s v="LPG Corp Transformación Digital Lima"/>
    <s v="LPG-Empleados Generales"/>
    <x v="0"/>
    <s v="Masculino"/>
    <s v="jesus.latorre@lapositiva.com.pe"/>
    <n v="10846"/>
    <s v="PACHECO CAMA, DIEGO"/>
  </r>
  <r>
    <x v="1"/>
    <x v="842"/>
    <x v="12"/>
    <n v="2814"/>
    <m/>
    <m/>
    <x v="0"/>
    <x v="842"/>
    <s v="LACONI"/>
    <s v="NIZAMA"/>
    <s v="MIGUEL  ANGEL"/>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1"/>
    <x v="843"/>
    <x v="15"/>
    <n v="11614"/>
    <d v="2021-10-05T00:00:00"/>
    <m/>
    <x v="1"/>
    <x v="843"/>
    <s v="LAINEZ"/>
    <s v="MUCHOTRIGO"/>
    <s v="KATY INES"/>
    <s v="ASESOR"/>
    <x v="4"/>
    <s v="VIDA INDIVIDUAL LIMA G4"/>
    <s v="COMERCIAL PERSONAS FFVV"/>
    <s v="GERENCIA COMERCIAL PERSONAS"/>
    <s v="GNC-G. DIVISION DE NEGOCIOS, CLIENTES Y CANALES"/>
    <s v="LIMA - OF. PRINCIPAL"/>
    <s v="1201626028"/>
    <s v="LPV Cesi Corp Comercial FFVV"/>
    <s v="LPV-Promotores Vida"/>
    <x v="0"/>
    <s v="Femenino"/>
    <s v="klainezm@lapositivavida.com.pe"/>
    <n v="11549"/>
    <s v="CELLE SANDOVAL , HUGO DAVID"/>
  </r>
  <r>
    <x v="1"/>
    <x v="844"/>
    <x v="434"/>
    <n v="9200"/>
    <m/>
    <m/>
    <x v="0"/>
    <x v="844"/>
    <s v="LANDA"/>
    <s v="SOLANO"/>
    <s v="JUDITH  LUZMILA"/>
    <s v="EJECUTIVO COMERCIAL DE MANTENIMIENTO - AJR"/>
    <x v="6"/>
    <s v="CORREDORES REGIONAL SUR - AREQUIPA LPV"/>
    <s v="CORREDORES REGIONAL SUR"/>
    <s v="CORREDORES REGIONALES"/>
    <s v="GNC-G. DIVISION DE NEGOCIOS, CLIENTES Y CANALES"/>
    <s v="AREQUIPA - OF. PRINCIPAL"/>
    <s v="1205018988"/>
    <s v="LPV Arequipa Comercial Regional Sur"/>
    <s v="LPV-Empleados Vida"/>
    <x v="0"/>
    <s v="Femenino"/>
    <s v="jlandas@lapositivavida.com.pe"/>
    <n v="5834"/>
    <s v="OLIVER ARRIETA, LUIS ANGEL"/>
  </r>
  <r>
    <x v="0"/>
    <x v="845"/>
    <x v="68"/>
    <n v="11092"/>
    <m/>
    <m/>
    <x v="0"/>
    <x v="845"/>
    <s v="LANDEO"/>
    <s v="CHAVEZ"/>
    <s v="FERNANDO"/>
    <s v="ANALISTA SENIOR DE CIBERSEGURIDAD DE LA INFORMACION"/>
    <x v="2"/>
    <s v="CIBERSEGURIDAD DE LA INFORMACION"/>
    <s v="CIBERSEGURIDAD DE LA INFORMACION"/>
    <s v="OFICIALIA DE SEGURIDAD Y CIBERSEGURIDAD DE LA INFORMACION"/>
    <s v="RFA-G. CORP. DE RIESGOS Y FUNCION ACTUARIAL"/>
    <s v="LIMA - OF. PRINCIPAL (Piso 05)"/>
    <s v="1100991067"/>
    <s v="LPG Corp Seguridad de Informacion Lima"/>
    <s v="LPG-Empleados Generales"/>
    <x v="0"/>
    <s v="Masculino"/>
    <s v="fernando.landeo@lapositiva.com.pe"/>
    <n v="10575"/>
    <s v="PINEDO QUIROZ, JAMES WALKER"/>
  </r>
  <r>
    <x v="1"/>
    <x v="846"/>
    <x v="25"/>
    <n v="11693"/>
    <m/>
    <m/>
    <x v="0"/>
    <x v="846"/>
    <s v="LARCO"/>
    <s v="SALAZAR"/>
    <s v="EDUARDO AUGUSTO"/>
    <s v="ASESOR"/>
    <x v="4"/>
    <s v="VIDA INDIVIDUAL LIMA G7"/>
    <s v="COMERCIAL PERSONAS FFVV"/>
    <s v="GERENCIA COMERCIAL PERSONAS"/>
    <s v="GNC-G. DIVISION DE NEGOCIOS, CLIENTES Y CANALES"/>
    <s v="LIMA - OF. PRINCIPAL"/>
    <s v="1201626028"/>
    <s v="LPV Cesi Corp Comercial FFVV"/>
    <s v="LPV-Promotores Vida"/>
    <x v="0"/>
    <s v="Masculino"/>
    <s v="elarcos@lapositivavida.com.pe"/>
    <n v="10481"/>
    <s v="ALEMAN ALEMAN, KATHERYNNE JHULYANNE"/>
  </r>
  <r>
    <x v="1"/>
    <x v="847"/>
    <x v="435"/>
    <n v="5770"/>
    <m/>
    <m/>
    <x v="0"/>
    <x v="847"/>
    <s v="LARRAÑAGA"/>
    <s v="ESPINOSA"/>
    <s v="LUCIA"/>
    <s v="APODERADO SENIOR COMERCIAL"/>
    <x v="10"/>
    <s v="CORREDORES EMPRESARIALES LPV"/>
    <s v="CORREDORES - SAN ISIDRO"/>
    <s v="CORREDORES EMPRESARIALES"/>
    <s v="GNC-G. DIVISION DE NEGOCIOS, CLIENTES Y CANALES"/>
    <s v="LIMA - OF. PRINCIPAL"/>
    <s v="1201026030"/>
    <s v="LPV Targa Comercial Empresas Lima"/>
    <s v="LPV Funcionarios Mixto"/>
    <x v="0"/>
    <s v="Femenino"/>
    <s v="llarranaga@lapositivavida.com.pe"/>
    <n v="7823"/>
    <s v="ARANDA BARES, JAVIER FERNANDO"/>
  </r>
  <r>
    <x v="0"/>
    <x v="848"/>
    <x v="333"/>
    <n v="9302"/>
    <m/>
    <m/>
    <x v="0"/>
    <x v="848"/>
    <s v="LARREA"/>
    <s v="CUEVA"/>
    <s v="KARLA LUCIA"/>
    <s v="ANALISTA SENIOR LEGAL"/>
    <x v="2"/>
    <s v="LEGAL CONTENCIOSO"/>
    <s v="LEGAL CONTENCIOSO"/>
    <s v="LEGAL CONTENCIOSO"/>
    <s v="GCL-G. CORP. LEGAL"/>
    <s v="LIMA - OF. PRINCIPAL (Piso 03)"/>
    <s v="1100991005"/>
    <s v="LPG Corp Legal Lima"/>
    <s v="LPG-Empleados Generales"/>
    <x v="0"/>
    <s v="Femenino"/>
    <s v="karla.larrea@lapositiva.com.pe"/>
    <n v="10519"/>
    <s v="LEON LUDEÑA, ALEXIS FARY"/>
  </r>
  <r>
    <x v="1"/>
    <x v="849"/>
    <x v="436"/>
    <n v="9276"/>
    <m/>
    <m/>
    <x v="0"/>
    <x v="849"/>
    <s v="LARREA"/>
    <s v="GARCIA"/>
    <s v="LIDIA  ISABEL"/>
    <s v="GESTOR DE SOLUCIONES - ASR"/>
    <x v="2"/>
    <s v="GESTION Y PROCESOS MATRIX"/>
    <s v="GESTION Y PROCESOS MATRIX"/>
    <s v="MATRIX"/>
    <s v="GTO-G. DIVISION TECNICA DE NEGOCIOS Y OPERACIONES"/>
    <s v="LIMA - OF. PRINCIPAL"/>
    <s v="1201026028"/>
    <s v="LPV Corp Matrix Lima"/>
    <s v="LPV-Empleados Vida"/>
    <x v="0"/>
    <s v="Femenino"/>
    <s v="llarreag@lapositivavida.com.pe"/>
    <n v="8870"/>
    <s v="MENA NIEVES, ROSALIA  VICTORIA"/>
  </r>
  <r>
    <x v="1"/>
    <x v="850"/>
    <x v="437"/>
    <n v="9086"/>
    <m/>
    <m/>
    <x v="0"/>
    <x v="850"/>
    <s v="LAU"/>
    <s v="CUENCA"/>
    <s v="DIANA  CECILIA"/>
    <s v="ANALISTA SENIOR ACTUARIAL"/>
    <x v="2"/>
    <s v="GESTION Y MODELACION ACTUARIAL LPV"/>
    <s v="GESTION Y MODELACION ACTUARIAL LPV"/>
    <s v="GESTION Y MODELACION ACTUARIAL LPV"/>
    <s v="GTV-GERENCIA TECNICA VIDA"/>
    <s v="LIMA - OF. PRINCIPAL (Piso 11)"/>
    <s v="1201028020"/>
    <s v="LPV Actuarial Lima"/>
    <s v="LPV-Empleados Vida"/>
    <x v="0"/>
    <s v="Femenino"/>
    <s v="dlauc@lapositivavida.com.pe"/>
    <n v="9683"/>
    <s v="RIZ LOPEZ, VIVIAN EMILIO"/>
  </r>
  <r>
    <x v="1"/>
    <x v="851"/>
    <x v="117"/>
    <n v="10612"/>
    <m/>
    <m/>
    <x v="0"/>
    <x v="851"/>
    <s v="LAURA"/>
    <s v="NEYRA"/>
    <s v="RAUL ENRIQUE"/>
    <s v="ANALISTA CONTABLE"/>
    <x v="5"/>
    <s v="CONTABILIDAD LPV"/>
    <s v="CONTABILIDAD G2"/>
    <s v="CONTABILIDAD"/>
    <s v="GAF-G. CORP. DE ADMIN. Y FINANZAS"/>
    <s v="LIMA - OF. PRINCIPAL (Piso 04)"/>
    <s v="1201026014"/>
    <s v="LPV Corp Contabilidad Lima"/>
    <s v="LPV-Empleados Vida"/>
    <x v="0"/>
    <s v="Masculino"/>
    <s v="rlauran@lapositivavida.com.pe"/>
    <n v="5736"/>
    <s v="ALVAREZ ROSALES, CARLOS  ALBERTO"/>
  </r>
  <r>
    <x v="1"/>
    <x v="852"/>
    <x v="116"/>
    <n v="9207"/>
    <m/>
    <m/>
    <x v="0"/>
    <x v="852"/>
    <s v="LAVALLE"/>
    <s v="SOLARI"/>
    <s v="VICTOR  JOSE CARLOS"/>
    <s v="GERENTE ADJUNTO DE RIESGOS LABORALES Y PREVENCION"/>
    <x v="8"/>
    <s v="RIESGOS LABORALES Y PREVENCION"/>
    <s v="RIESGOS LABORALES Y PREVENCION"/>
    <s v="RIESGOS LABORALES Y PREVENCION"/>
    <s v="GNC-G. DIVISION DE NEGOCIOS, CLIENTES Y CANALES"/>
    <s v="LIMA - OF. PRINCIPAL"/>
    <s v="1201026010"/>
    <s v="LPV Targa Corp Riesgos Laborales"/>
    <s v="LPV- Funcionarios Vida"/>
    <x v="2"/>
    <s v="Masculino"/>
    <s v="vlavalles@lapositivavida.com.pe"/>
    <n v="5814"/>
    <s v="NOYA BAO, CESAR  FRANCISCO"/>
  </r>
  <r>
    <x v="0"/>
    <x v="853"/>
    <x v="135"/>
    <n v="11114"/>
    <m/>
    <m/>
    <x v="0"/>
    <x v="853"/>
    <s v="LAYNES"/>
    <s v="CACERES"/>
    <s v="ANTHONY ALFREDO"/>
    <s v="ASESOR DIGITAL"/>
    <x v="4"/>
    <s v="RED DIGITAL VEHICULOS II"/>
    <s v="COMERCIAL DIGITAL"/>
    <s v="MARKETING Y CANALES DIGITALES"/>
    <s v="GNC-G. DIVISION DE NEGOCIOS, CLIENTES Y CANALES"/>
    <s v="LIMA - OF. PRINCIPAL (Piso 06)"/>
    <s v="1100992023"/>
    <s v="LPG Corp Canal digital Lima"/>
    <s v="LPG Canal Digital Empleados"/>
    <x v="0"/>
    <s v="Masculino"/>
    <s v="anthony.laynes@lapositiva.com.pe"/>
    <n v="10974"/>
    <s v="ESPINOZA GHEZZI, KATHERINE CRISTEL"/>
  </r>
  <r>
    <x v="0"/>
    <x v="854"/>
    <x v="36"/>
    <n v="10941"/>
    <m/>
    <m/>
    <x v="0"/>
    <x v="854"/>
    <s v="LAZARO"/>
    <s v="CEFERINO"/>
    <s v="JEMIMA LEONOR"/>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jemima.lazaro@lapositiva.com.pe"/>
    <n v="10974"/>
    <s v="ESPINOZA GHEZZI, KATHERINE CRISTEL"/>
  </r>
  <r>
    <x v="1"/>
    <x v="855"/>
    <x v="438"/>
    <n v="9108"/>
    <m/>
    <m/>
    <x v="0"/>
    <x v="855"/>
    <s v="LAZO"/>
    <s v="COSSI"/>
    <s v="VICTOR ANIBAL"/>
    <s v="SUB GERENTE TECNICO"/>
    <x v="11"/>
    <s v="SUB GERENCIA TECNICA"/>
    <s v="SUB GERENCIA TECNICA"/>
    <s v="SUB GERENCIA TECNICA"/>
    <s v="GTV-GERENCIA TECNICA VIDA"/>
    <s v="LIMA - OF. PRINCIPAL (Piso 11)"/>
    <s v="1201026087"/>
    <s v="LPV-Tecnica S. Isidro"/>
    <s v="LPV- Funcionarios Vida"/>
    <x v="2"/>
    <s v="Masculino"/>
    <s v="vlazo@lapositivavida.com.pe"/>
    <n v="40"/>
    <s v="FUENTES VERGARAY, PEDRO  ENRIQUE"/>
  </r>
  <r>
    <x v="0"/>
    <x v="856"/>
    <x v="439"/>
    <n v="7618"/>
    <m/>
    <m/>
    <x v="0"/>
    <x v="856"/>
    <s v="LECAROS"/>
    <s v="MONTUFAR"/>
    <s v="SANDRA PAOLA"/>
    <s v="EJECUTIVO COMERCIAL - ASR"/>
    <x v="2"/>
    <s v="CANALES MASIVOS COMERCIALIZADORES Y RETAIL"/>
    <s v="CANALES MASIVOS COMERCIALIZADORES Y RETAIL"/>
    <s v="CANALES MASIVOS"/>
    <s v="GNC-G. DIVISION DE NEGOCIOS, CLIENTES Y CANALES"/>
    <s v="LIMA - OF. PRINCIPAL"/>
    <s v="1100992003"/>
    <s v="LPG Corp Targa Comer empre y CNT Lima"/>
    <s v="LPG Empleados Mixto"/>
    <x v="0"/>
    <s v="Femenino"/>
    <s v="sandra.lecaros@lapositiva.com.pe"/>
    <n v="5780"/>
    <s v="BOZZO ROSELL, HUMBERTO  ANGEL"/>
  </r>
  <r>
    <x v="0"/>
    <x v="857"/>
    <x v="220"/>
    <n v="7018"/>
    <m/>
    <m/>
    <x v="0"/>
    <x v="857"/>
    <s v="LEIVA"/>
    <s v="MELLADO"/>
    <s v="LUCIA LISOLETTE"/>
    <s v="ASISTENTE DE EMISION"/>
    <x v="1"/>
    <s v="EMISION PATRIMONIALES II"/>
    <s v="EMISION"/>
    <s v="G. DE OPERACIONES"/>
    <s v="GTO-G. DIVISION TECNICA DE NEGOCIOS Y OPERACIONES"/>
    <s v="LIMA - OF. PRINCIPAL"/>
    <s v="1100991232"/>
    <s v="LPG Corp Emision Lima"/>
    <s v="LPG-Empleados Generales"/>
    <x v="0"/>
    <s v="Femenino"/>
    <s v="lucia.leiva@lapositiva.com.pe"/>
    <n v="29"/>
    <s v="BASILE AVILA, JUANA ROSA"/>
  </r>
  <r>
    <x v="0"/>
    <x v="858"/>
    <x v="440"/>
    <n v="10070"/>
    <m/>
    <m/>
    <x v="0"/>
    <x v="858"/>
    <s v="LEON"/>
    <s v="CHAVEZ"/>
    <s v="CESAR ENRIQUE"/>
    <s v="PRACTICANTE DE COBRANZAS"/>
    <x v="7"/>
    <s v="SERVICIOS DE COBRANZAS I"/>
    <s v="OPERACIONES DE COBRANZAS"/>
    <s v="G. DE OPERACIONES"/>
    <s v="GTO-G. DIVISION TECNICA DE NEGOCIOS Y OPERACIONES"/>
    <s v="LIMA - OF. PRINCIPAL"/>
    <s v="1100991208"/>
    <s v="LPG Targa Corp Cobranza Lima"/>
    <s v="Pract. y Reins Lab"/>
    <x v="1"/>
    <s v="Masculino"/>
    <s v="cesar.leon@lapositiva.com.pe"/>
    <n v="8206"/>
    <s v="CARDENAS ZUÑIGA DE RODRIGUEZ, MILAGROS MARISOL"/>
  </r>
  <r>
    <x v="0"/>
    <x v="859"/>
    <x v="441"/>
    <n v="4921"/>
    <m/>
    <m/>
    <x v="0"/>
    <x v="859"/>
    <s v="LEON"/>
    <s v="DEHEZA"/>
    <s v="PAMELA ROXANA"/>
    <s v="ANALISTA SENIOR DE SINIESTROS VEHICULOS"/>
    <x v="2"/>
    <s v="SINIESTROS VEHICULOS - ADMIN"/>
    <s v="SINIESTROS VEHICULOS Y SOAT"/>
    <s v="VEHICULOS Y SOAT"/>
    <s v="GTO-G. DIVISION TECNICA DE NEGOCIOS Y OPERACIONES"/>
    <s v="LIMA - OF. PRINCIPAL (Piso 12)"/>
    <s v="1100991709"/>
    <s v="LPG Corp Sinies vehí-Sini veh,SOAT y sal"/>
    <s v="LPG-Empleados Generales"/>
    <x v="0"/>
    <s v="Femenino"/>
    <s v="pleondeh@lapositiva.com.pe"/>
    <n v="7675"/>
    <s v="QUIÑONES LEZAMA, GERMAN EDUARDO"/>
  </r>
  <r>
    <x v="1"/>
    <x v="860"/>
    <x v="25"/>
    <n v="11692"/>
    <d v="2021-10-11T00:00:00"/>
    <m/>
    <x v="1"/>
    <x v="860"/>
    <s v="LEON"/>
    <s v="GUERRERO"/>
    <s v="CLAUDIA"/>
    <s v="ASESOR"/>
    <x v="4"/>
    <s v="VIDA INDIVIDUAL LIMA G7"/>
    <s v="COMERCIAL PERSONAS FFVV"/>
    <s v="GERENCIA COMERCIAL PERSONAS"/>
    <s v="GNC-G. DIVISION DE NEGOCIOS, CLIENTES Y CANALES"/>
    <s v="LIMA - OF. PRINCIPAL"/>
    <s v="1201626028"/>
    <s v="LPV Cesi Corp Comercial FFVV"/>
    <s v="LPV-Promotores Vida"/>
    <x v="0"/>
    <s v="Femenino"/>
    <s v="cleong@lapositivavida.com.pe"/>
    <n v="10481"/>
    <s v="ALEMAN ALEMAN, KATHERYNNE JHULYANNE"/>
  </r>
  <r>
    <x v="0"/>
    <x v="861"/>
    <x v="84"/>
    <n v="10519"/>
    <m/>
    <m/>
    <x v="0"/>
    <x v="861"/>
    <s v="LEON"/>
    <s v="LUDEÑA"/>
    <s v="ALEXIS FARY"/>
    <s v="APODERADO SENIOR LEGAL"/>
    <x v="10"/>
    <s v="LEGAL CONTENCIOSO"/>
    <s v="LEGAL CONTENCIOSO"/>
    <s v="LEGAL CONTENCIOSO"/>
    <s v="GCL-G. CORP. LEGAL"/>
    <s v="LIMA - OF. PRINCIPAL (Piso 03)"/>
    <s v="1100991005"/>
    <s v="LPG Corp Legal Lima"/>
    <s v="LPG -Funcionarios Generales"/>
    <x v="0"/>
    <s v="Masculino"/>
    <s v="alexis.leon@lapositiva.com.pe"/>
    <n v="10306"/>
    <s v="AVENDAÑO ARANA, LEONOR MARIA"/>
  </r>
  <r>
    <x v="0"/>
    <x v="862"/>
    <x v="255"/>
    <n v="11103"/>
    <m/>
    <m/>
    <x v="0"/>
    <x v="862"/>
    <s v="LEON"/>
    <s v="PALOMINO"/>
    <s v="FIORELLA"/>
    <s v="ENFERMERO OCUPACIONAL"/>
    <x v="6"/>
    <s v="SEGURIDAD Y SALUD EN EL TRABAJO"/>
    <s v="SEGURIDAD Y SALUD EN EL TRABAJO"/>
    <s v="SEGURIDAD Y SALUD EN EL TRABAJO"/>
    <s v="GGP-G. CORP. DE GESTION DE PERSONAS"/>
    <s v="LIMA - OF. PRINCIPAL (Piso 05)"/>
    <s v="1100991072"/>
    <s v="LPG Corp Seguridad y salud Lima"/>
    <s v="LPG-Empleados Generales"/>
    <x v="0"/>
    <s v="Femenino"/>
    <s v="fiorella.leon@lapositiva.com.pe"/>
    <n v="7768"/>
    <s v="DELGADO GROSSMANN, YURI FIDEL"/>
  </r>
  <r>
    <x v="0"/>
    <x v="863"/>
    <x v="404"/>
    <n v="9040"/>
    <m/>
    <m/>
    <x v="0"/>
    <x v="863"/>
    <s v="LEON"/>
    <s v="POLO"/>
    <s v="CECILIA ROXANA"/>
    <s v="AGILE PROJECT MANAGER - ESP"/>
    <x v="0"/>
    <s v="AGILE APM"/>
    <s v="AGILE APM"/>
    <s v="PLACE"/>
    <s v="GDE-G. DE GESTION ESTRATEGICA"/>
    <s v="LIMA - OF. PRINCIPAL (Piso 09)"/>
    <s v="1100991681"/>
    <s v="LPG Corp Gestión Estrategica Lima"/>
    <s v="LPG-Empleados Generales"/>
    <x v="0"/>
    <s v="Femenino"/>
    <s v="cecilia.leon@lapositiva.com.pe"/>
    <n v="11542"/>
    <s v="GUZMAN ALEGRE, JACKELINE JANINE"/>
  </r>
  <r>
    <x v="0"/>
    <x v="864"/>
    <x v="135"/>
    <n v="11115"/>
    <m/>
    <m/>
    <x v="0"/>
    <x v="864"/>
    <s v="LEONARDO"/>
    <s v="ESPINOZA"/>
    <s v="WENDY STEPHANIE"/>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wendy.leon@lapositiva.com.pe"/>
    <n v="10974"/>
    <s v="ESPINOZA GHEZZI, KATHERINE CRISTEL"/>
  </r>
  <r>
    <x v="0"/>
    <x v="865"/>
    <x v="102"/>
    <n v="9873"/>
    <m/>
    <m/>
    <x v="0"/>
    <x v="865"/>
    <s v="LESCANO"/>
    <s v="CHAVEZ"/>
    <s v="PAOLA GRISSEL"/>
    <s v="ASISTENTE DE SINIESTROS"/>
    <x v="1"/>
    <s v="SINIESTROS NORTE"/>
    <s v="SINIESTROS VEHICULOS Y SOAT"/>
    <s v="VEHICULOS Y SOAT"/>
    <s v="GTO-G. DIVISION TECNICA DE NEGOCIOS Y OPERACIONES"/>
    <s v="PIURA - OF. PRINCIPAL"/>
    <s v="1119130713"/>
    <s v="LPG Piura Siniestros Of Norte"/>
    <s v="LPG-Empleados Generales"/>
    <x v="0"/>
    <s v="Femenino"/>
    <s v="paola.lescano@lapositiva.com.pe"/>
    <n v="9801"/>
    <s v="MIRANDA FELIPE, HERBERT ANDRY"/>
  </r>
  <r>
    <x v="0"/>
    <x v="866"/>
    <x v="208"/>
    <n v="9081"/>
    <m/>
    <m/>
    <x v="0"/>
    <x v="866"/>
    <s v="LESCANO"/>
    <s v="ROBLES"/>
    <s v="ROBERT LEANDRO"/>
    <s v="EJECUTIVO COMERCIAL - AST"/>
    <x v="1"/>
    <s v="CORREDORES OFICINAS LPG - SJL/LOS OLIVOS"/>
    <s v="CORREDORES OFICINAS"/>
    <s v="CORREDORES EMPRESARIALES"/>
    <s v="GNC-G. DIVISION DE NEGOCIOS, CLIENTES Y CANALES"/>
    <s v="LIMA - OF. PLAZA NORTE"/>
    <s v="1101350002"/>
    <s v="LPG Los Olivos Comercial Lima"/>
    <s v="LPG Empleados Mixto"/>
    <x v="0"/>
    <s v="Masculino"/>
    <s v="robert.lescano@lapositiva.com.pe"/>
    <n v="2448"/>
    <s v="VARGAS AGUILAR, CESAR AUGUSTO"/>
  </r>
  <r>
    <x v="0"/>
    <x v="867"/>
    <x v="316"/>
    <n v="11366"/>
    <m/>
    <m/>
    <x v="0"/>
    <x v="867"/>
    <s v="LIMO"/>
    <s v="SANCHEZ"/>
    <s v="FIORELLA ISABEL"/>
    <s v="ASISTENTE DE EMISION"/>
    <x v="1"/>
    <s v="EMISION PATRIMONIALES I"/>
    <s v="EMISION"/>
    <s v="G. DE OPERACIONES"/>
    <s v="GTO-G. DIVISION TECNICA DE NEGOCIOS Y OPERACIONES"/>
    <s v="LIMA - OF. PRINCIPAL"/>
    <s v="1100991232"/>
    <s v="LPG Corp Emision Lima"/>
    <s v="LPG-Empleados Generales"/>
    <x v="0"/>
    <s v="Femenino"/>
    <s v="fiorella.limo@lapositiva.com.pe"/>
    <n v="7723"/>
    <s v="CHOQUE RIVEROS, MANUEL DAVID"/>
  </r>
  <r>
    <x v="2"/>
    <x v="868"/>
    <x v="176"/>
    <n v="6471"/>
    <m/>
    <m/>
    <x v="0"/>
    <x v="868"/>
    <s v="LINARES"/>
    <s v="CARREON"/>
    <s v="JOSE LUIS FAUSTO"/>
    <s v="ANALISTA SENIOR CONTABLE"/>
    <x v="2"/>
    <s v="CONTABILIDAD EPS"/>
    <s v="CONTABILIDAD EPS"/>
    <s v="CONTABILIDAD EPS"/>
    <s v="GNS-GERENCIA DE NEGOCIO SALUD"/>
    <s v="LIMA - OF. PRINCIPAL (Piso 04)"/>
    <s v="1300991004"/>
    <s v="EPS_Contabilidad"/>
    <s v="LPE - Empleados EPS"/>
    <x v="0"/>
    <s v="Masculino"/>
    <s v="jose.linares@lapositivaeps.com.pe"/>
    <n v="9470"/>
    <s v="PEREZ VASQUEZ, JAIME FRANCISCO"/>
  </r>
  <r>
    <x v="2"/>
    <x v="869"/>
    <x v="136"/>
    <n v="9589"/>
    <m/>
    <m/>
    <x v="0"/>
    <x v="869"/>
    <s v="LINARES"/>
    <s v="JAUREGUI"/>
    <s v="ANGELO ALDO"/>
    <s v="ASISTENTE DE EMISION"/>
    <x v="1"/>
    <s v="EMISION FORMACION Y CALIDAD"/>
    <s v="EMISION"/>
    <s v="G. DE OPERACIONES"/>
    <s v="GTO-G. DIVISION TECNICA DE NEGOCIOS Y OPERACIONES"/>
    <s v="LIMA - OF. PRINCIPAL"/>
    <s v="1300992005"/>
    <s v="LPE-Gastos Asig. Operac. / Emisión"/>
    <s v="LPE - Empleados EPS"/>
    <x v="0"/>
    <s v="Masculino"/>
    <s v="angelo.linares@lapositivaeps.com.pe"/>
    <n v="4122"/>
    <s v="COPA FUENTES, SHARON VIANNEY"/>
  </r>
  <r>
    <x v="1"/>
    <x v="870"/>
    <x v="442"/>
    <n v="9483"/>
    <m/>
    <m/>
    <x v="0"/>
    <x v="870"/>
    <s v="LINARES"/>
    <s v="VERA"/>
    <s v="MANUEL ALEXI"/>
    <s v="ASESOR SENIOR"/>
    <x v="4"/>
    <s v="RENTAS REGIONAL - RRPP Y RRVV SUR"/>
    <s v="RENTAS REGIONAL"/>
    <s v="GERENCIA COMERCIAL PERSONAS"/>
    <s v="GNC-G. DIVISION DE NEGOCIOS, CLIENTES Y CANALES"/>
    <s v="AREQUIPA - OF. PRINCIPAL"/>
    <s v="1205019085"/>
    <s v="LPV Arequipa Rentas Regional Sur"/>
    <s v="LPV-Promotores Rentas Vitalicias"/>
    <x v="0"/>
    <s v="Masculino"/>
    <s v="mlinaresv@lapositivavida.com.pe"/>
    <n v="8903"/>
    <s v="CASAFRANCA LOPEZ, MAX  ALEXIS"/>
  </r>
  <r>
    <x v="0"/>
    <x v="871"/>
    <x v="131"/>
    <n v="10323"/>
    <m/>
    <m/>
    <x v="0"/>
    <x v="871"/>
    <s v="LINAREZ"/>
    <s v="SALDAÑA"/>
    <s v="MONICA PAOLA"/>
    <s v="ASISTENTE DE SINIESTROS POOL DE PAGOS"/>
    <x v="1"/>
    <s v="PROVEEDORES DE POOL DE PAGOS Y APERTURAS"/>
    <s v="SINIESTROS VEHICULOS Y SOAT"/>
    <s v="VEHICULOS Y SOAT"/>
    <s v="GTO-G. DIVISION TECNICA DE NEGOCIOS Y OPERACIONES"/>
    <s v="LIMA - OF. PRINCIPAL (Mezanine)"/>
    <s v="1100991704"/>
    <s v="LPG Corp Pool De Pago Y Aperturas Lima"/>
    <s v="LPG-Empleados Generales"/>
    <x v="0"/>
    <s v="Femenino"/>
    <s v="monica.linarez@lapositiva.com.pe"/>
    <n v="7328"/>
    <s v="URRUCHI GUTIERREZ, LUIS VICENTE"/>
  </r>
  <r>
    <x v="1"/>
    <x v="872"/>
    <x v="443"/>
    <n v="5823"/>
    <m/>
    <m/>
    <x v="0"/>
    <x v="872"/>
    <s v="LIZARBE"/>
    <s v="ALVAREZ"/>
    <s v="RUTH  MARLENE"/>
    <s v="ANALISTA JUNIOR DE EMISION"/>
    <x v="6"/>
    <s v="EMISION FORMACION Y CALIDAD"/>
    <s v="EMISION"/>
    <s v="G. DE OPERACIONES"/>
    <s v="GTO-G. DIVISION TECNICA DE NEGOCIOS Y OPERACIONES"/>
    <s v="LIMA - OF. PRINCIPAL"/>
    <s v="1201487456"/>
    <s v="LPV Lince Emision LPV Lima"/>
    <s v="LPV-Empleados Vida"/>
    <x v="0"/>
    <s v="Femenino"/>
    <s v="rlizarbea@lapositivavida.com.pe"/>
    <n v="4122"/>
    <s v="COPA FUENTES, SHARON VIANNEY"/>
  </r>
  <r>
    <x v="0"/>
    <x v="873"/>
    <x v="444"/>
    <n v="7450"/>
    <m/>
    <m/>
    <x v="0"/>
    <x v="873"/>
    <s v="LIZARRAGA"/>
    <s v="MEZA"/>
    <s v="CARLOS ANDRES"/>
    <s v="ESPECIALISTA DE BI Y DATA ANALYTICS"/>
    <x v="0"/>
    <s v="BI Y DATA ANALYTICS"/>
    <s v="BI Y DATA ANALYTICS"/>
    <s v="TECNOLOGIA Y TRANSFORMACION"/>
    <s v="GTI-G. CORP. DE TI"/>
    <s v="LIMA - OF. PRINCIPAL (Piso 08)"/>
    <s v="1100991500"/>
    <s v="LPG Corp G. Tecnologia y Transform Lima"/>
    <s v="LPG-Empleados Generales"/>
    <x v="0"/>
    <s v="Masculino"/>
    <s v="carlos.lizarraga@lapositiva.com.pe"/>
    <n v="11439"/>
    <s v="RIVERA RAMIREZ, JUAN ZACARIAS"/>
  </r>
  <r>
    <x v="0"/>
    <x v="874"/>
    <x v="136"/>
    <n v="9563"/>
    <m/>
    <m/>
    <x v="0"/>
    <x v="874"/>
    <s v="LLACHUA"/>
    <s v="CERECEDA"/>
    <s v="ANDERSON LUCIO"/>
    <s v="ANALISTA DE SUSCRIPCION VEHICULOS Y SOAT"/>
    <x v="5"/>
    <s v="SUSCRIPCION VEHICULOS Y SOAT"/>
    <s v="SUSCRIPCION VEHICULOS Y SOAT"/>
    <s v="VEHICULOS Y SOAT"/>
    <s v="GTO-G. DIVISION TECNICA DE NEGOCIOS Y OPERACIONES"/>
    <s v="LIMA - OF. PRINCIPAL"/>
    <s v="1100992711"/>
    <s v="LPG Corp Soat Y Vehiculos Targa"/>
    <s v="LPG-Empleados Generales"/>
    <x v="0"/>
    <s v="Masculino"/>
    <s v="anderson.llachua@lapositiva.com.pe"/>
    <n v="6324"/>
    <s v="CALIXTRO CORDERO, JUAN CARLOS"/>
  </r>
  <r>
    <x v="1"/>
    <x v="875"/>
    <x v="445"/>
    <n v="8397"/>
    <m/>
    <m/>
    <x v="0"/>
    <x v="875"/>
    <s v="LLAMAS"/>
    <s v="VERA"/>
    <s v="ANA CAROLINA"/>
    <s v="ANALISTA SENIOR DE CUENTAS POR PAGAR"/>
    <x v="2"/>
    <s v="CUENTAS POR PAGAR"/>
    <s v="ADMINISTRACION LIMA"/>
    <s v="ADMINISTRACION Y LOGISTICA"/>
    <s v="GAF-G. CORP. DE ADMIN. Y FINANZAS"/>
    <s v="LIMA - OF. PRINCIPAL (Piso 04)"/>
    <s v="1201026015"/>
    <s v="LPV Corp G.Admi y Logis Lima"/>
    <s v="LPV-Empleados Vida"/>
    <x v="0"/>
    <s v="Femenino"/>
    <s v="allamasv@lapositivavida.com.pe"/>
    <n v="5935"/>
    <s v="CURAY CADENILLAS, LUIS MIGUEL"/>
  </r>
  <r>
    <x v="0"/>
    <x v="876"/>
    <x v="446"/>
    <n v="9549"/>
    <m/>
    <m/>
    <x v="0"/>
    <x v="876"/>
    <s v="LLAMOCCA"/>
    <s v="AZURZA"/>
    <s v="PABLO ANTONIO"/>
    <s v="ANALISTA JUNIOR DE IMPUESTOS"/>
    <x v="6"/>
    <s v="TRIBUTOS"/>
    <s v="CONTABILIDAD G1"/>
    <s v="CONTABILIDAD"/>
    <s v="GAF-G. CORP. DE ADMIN. Y FINANZAS"/>
    <s v="LIMA - OF. PRINCIPAL (Piso 04)"/>
    <s v="1100991023"/>
    <s v="LPG Corp Contabilidad Lima"/>
    <s v="LPG-Empleados Generales"/>
    <x v="0"/>
    <s v="Masculino"/>
    <s v="pablo.llamocca@lapositiva.com.pe"/>
    <n v="3453"/>
    <s v="VASQUEZ QUISPE, FERNANDO  NORBERTO"/>
  </r>
  <r>
    <x v="0"/>
    <x v="877"/>
    <x v="447"/>
    <n v="2804"/>
    <m/>
    <m/>
    <x v="0"/>
    <x v="877"/>
    <s v="LLERENA"/>
    <s v="CANTORAL"/>
    <s v="CARMEN PILAR"/>
    <s v="ANALISTA ADMINISTRATIVO"/>
    <x v="5"/>
    <s v="ADMINISTRACION SUR"/>
    <s v="ADMINISTRACION REGIONAL"/>
    <s v="ADMINISTRACION Y LOGISTICA"/>
    <s v="GAF-G. CORP. DE ADMIN. Y FINANZAS"/>
    <s v="ICA - OF. PRINCIPAL"/>
    <s v="1111180001"/>
    <s v="LPG Ica Administrativo Sur"/>
    <s v="LPG-Empleados Generales"/>
    <x v="0"/>
    <s v="Femenino"/>
    <s v="cllerena@lapositiva.com.pe"/>
    <n v="9596"/>
    <s v="HERRERA ALATRISTA, FIORELLA LISSY"/>
  </r>
  <r>
    <x v="0"/>
    <x v="878"/>
    <x v="24"/>
    <n v="11648"/>
    <m/>
    <m/>
    <x v="0"/>
    <x v="878"/>
    <s v="LLERENA"/>
    <s v="MARTINEZ"/>
    <s v="CAROL LIZBETH"/>
    <s v="ASESOR DIGITAL"/>
    <x v="4"/>
    <s v="RED DIGITAL SOAT II"/>
    <s v="COMERCIAL DIGITAL"/>
    <s v="MARKETING Y CANALES DIGITALES"/>
    <s v="GNC-G. DIVISION DE NEGOCIOS, CLIENTES Y CANALES"/>
    <s v="LIMA - OF. PRINCIPAL (Piso 04)"/>
    <s v="1100992023"/>
    <s v="LPG Corp Canal digital Lima"/>
    <s v="LPG Canal Digital Empleados"/>
    <x v="0"/>
    <s v="Femenino"/>
    <s v="carol.llerena@lapositiva.com.pe"/>
    <n v="11198"/>
    <s v="FRANCO LARRIVIERE, KARIN ELIZABETH"/>
  </r>
  <r>
    <x v="0"/>
    <x v="879"/>
    <x v="136"/>
    <n v="9565"/>
    <m/>
    <m/>
    <x v="0"/>
    <x v="879"/>
    <s v="LLOCLLA"/>
    <s v="NATIVIDAD"/>
    <s v="MAVELIN ORIOLA"/>
    <s v="ASISTENTE DE COBRANZAS"/>
    <x v="1"/>
    <s v="SERVICIOS DE COBRANZAS I"/>
    <s v="OPERACIONES DE COBRANZAS"/>
    <s v="G. DE OPERACIONES"/>
    <s v="GTO-G. DIVISION TECNICA DE NEGOCIOS Y OPERACIONES"/>
    <s v="LIMA - OF. PRINCIPAL (Piso 02)"/>
    <s v="1100992207"/>
    <s v="LPG Corp Cobranza Lima"/>
    <s v="LPG-Empleados Generales"/>
    <x v="0"/>
    <s v="Femenino"/>
    <s v="mavelin.lloclla@lapositiva.com.pe"/>
    <n v="8206"/>
    <s v="CARDENAS ZUÑIGA DE RODRIGUEZ, MILAGROS MARISOL"/>
  </r>
  <r>
    <x v="0"/>
    <x v="880"/>
    <x v="428"/>
    <n v="7899"/>
    <m/>
    <m/>
    <x v="0"/>
    <x v="880"/>
    <s v="LLONTOP"/>
    <s v="ALARCON"/>
    <s v="ELVA ROSALIA"/>
    <s v="ASISTENTE DE CONTRALORIA"/>
    <x v="1"/>
    <s v="CONTRALORIA"/>
    <s v="OPERACIONES DE COBRANZAS"/>
    <s v="G. DE OPERACIONES"/>
    <s v="GTO-G. DIVISION TECNICA DE NEGOCIOS Y OPERACIONES"/>
    <s v="CHICLAYO - OF. PRINCIPAL"/>
    <s v="1100990218"/>
    <s v="LPG Corporativo Chiclayo Contraloría Nor"/>
    <s v="LPG-Empleados Generales"/>
    <x v="0"/>
    <s v="Femenino"/>
    <s v="elva.llontop@lapositiva.com.pe"/>
    <n v="8170"/>
    <s v="ESCALANTE VEGA, ROCIO LISSETTE"/>
  </r>
  <r>
    <x v="1"/>
    <x v="881"/>
    <x v="250"/>
    <n v="10796"/>
    <m/>
    <m/>
    <x v="0"/>
    <x v="881"/>
    <s v="LLOSA"/>
    <s v="FLORES"/>
    <s v="GRACIELA LORENA"/>
    <s v="ASESOR DE VENTAS"/>
    <x v="4"/>
    <s v="COMERCIAL SPF REGIONAL - SUR G2"/>
    <s v="COMERCIAL SPF"/>
    <s v="GERENCIA COMERCIAL PERSONAS"/>
    <s v="GNC-G. DIVISION DE NEGOCIOS, CLIENTES Y CANALES"/>
    <s v="AREQUIPA - OF. PRINCIPAL"/>
    <s v="1205015004"/>
    <s v="LPV Arequipa Comercial SPF Reg Sur"/>
    <s v="LPV-Promotores Sepelium"/>
    <x v="0"/>
    <s v="Femenino"/>
    <s v="kbackusm@lapositivavida.com.pe"/>
    <n v="10904"/>
    <s v="BACKUS MOSCOSO, KARLA MILAGROS"/>
  </r>
  <r>
    <x v="1"/>
    <x v="882"/>
    <x v="448"/>
    <n v="6556"/>
    <m/>
    <m/>
    <x v="0"/>
    <x v="882"/>
    <s v="LOAIZA"/>
    <s v="MUÑOZ"/>
    <s v="GABRIELA DEL PILAR"/>
    <s v="ANALISTA DE AUDITORIA INTERNA"/>
    <x v="5"/>
    <s v="AUDITORIA DE PROCESOS"/>
    <s v="AUDITORIA DE PROCESOS"/>
    <s v="AUDITORIA DE PROCESOS"/>
    <s v="GDA-GERENCIA CORP. DE AUDITORIA"/>
    <s v="LIMA - OF. PRINCIPAL (Piso 02)"/>
    <s v="1201026002"/>
    <s v="LPV Corp Auditoría Lima"/>
    <s v="LPV-Empleados Vida"/>
    <x v="0"/>
    <s v="Femenino"/>
    <s v="gloaizam@lapositivavida.com.pe"/>
    <n v="1251"/>
    <s v="MONTOYA VILLARROEL, SILVIA ELIZABETH"/>
  </r>
  <r>
    <x v="0"/>
    <x v="883"/>
    <x v="154"/>
    <n v="11247"/>
    <m/>
    <m/>
    <x v="0"/>
    <x v="883"/>
    <s v="LOAYZA"/>
    <s v="GUERRERO"/>
    <s v="NANDY"/>
    <s v="ASESOR DIGITAL"/>
    <x v="4"/>
    <s v="RED DIGITAL SOAT I"/>
    <s v="COMERCIAL DIGITAL"/>
    <s v="MARKETING Y CANALES DIGITALES"/>
    <s v="GNC-G. DIVISION DE NEGOCIOS, CLIENTES Y CANALES"/>
    <s v="LIMA - OF. PRINCIPAL (Piso 06)"/>
    <s v="1100992023"/>
    <s v="LPG Corp Canal digital Lima"/>
    <s v="LPG Canal Digital Empleados"/>
    <x v="0"/>
    <s v="Femenino"/>
    <s v="nandy.loayza@lapositiva.com.pe"/>
    <n v="11117"/>
    <s v="CAMPOS MORILLA, LIZBETH GINELL"/>
  </r>
  <r>
    <x v="0"/>
    <x v="884"/>
    <x v="449"/>
    <n v="1590"/>
    <m/>
    <m/>
    <x v="0"/>
    <x v="884"/>
    <s v="LOBATON"/>
    <s v="VALLE"/>
    <s v="JUAN LUIS"/>
    <s v="ASISTENTE DE CUENTAS DEL ESTADO"/>
    <x v="1"/>
    <s v="CUENTAS DEL ESTADO G3"/>
    <s v="CUENTAS DEL ESTADO"/>
    <s v="G. ADJUNTA DE CUENTAS DEL ESTADO"/>
    <s v="GNC-G. DIVISION DE NEGOCIOS, CLIENTES Y CANALES"/>
    <s v="LIMA - OF. PRINCIPAL"/>
    <s v="1100991404"/>
    <s v="LPG Corp Cuentas Del Estado Targa"/>
    <s v="LPG-Empleados Generales"/>
    <x v="0"/>
    <s v="Masculino"/>
    <s v="juan.lobaton@lapositiva.com.pe"/>
    <n v="5226"/>
    <s v="DONAYRE MANUYAMA, RENZO ANTONIO"/>
  </r>
  <r>
    <x v="1"/>
    <x v="885"/>
    <x v="450"/>
    <n v="5838"/>
    <m/>
    <m/>
    <x v="0"/>
    <x v="885"/>
    <s v="LOPEZ"/>
    <s v="APAZA"/>
    <s v="GLADYS  MERCEDES"/>
    <s v="ASESOR COMERCIAL"/>
    <x v="4"/>
    <s v="RENTAS REGIONAL - RRPP Y RRVV SUR"/>
    <s v="RENTAS REGIONAL"/>
    <s v="GERENCIA COMERCIAL PERSONAS"/>
    <s v="GNC-G. DIVISION DE NEGOCIOS, CLIENTES Y CANALES"/>
    <s v="CUSCO - OF. PRINCIPAL"/>
    <s v="1208049020"/>
    <s v="LPV Cuzco Rentas Regional Sur"/>
    <s v="LPV-Promotores Rentas Vitalicias"/>
    <x v="0"/>
    <s v="Femenino"/>
    <s v="glopeza@lapositivavida.com.pe"/>
    <n v="8903"/>
    <s v="CASAFRANCA LOPEZ, MAX  ALEXIS"/>
  </r>
  <r>
    <x v="1"/>
    <x v="886"/>
    <x v="451"/>
    <n v="5763"/>
    <m/>
    <m/>
    <x v="0"/>
    <x v="886"/>
    <s v="LOPEZ"/>
    <s v="ARCE"/>
    <s v="JORGE"/>
    <s v="SUPERVISOR DE EMISION"/>
    <x v="9"/>
    <s v="EMISION SOAT Y VEHICULOS"/>
    <s v="EMISION"/>
    <s v="G. DE OPERACIONES"/>
    <s v="GTO-G. DIVISION TECNICA DE NEGOCIOS Y OPERACIONES"/>
    <s v="LIMA - OF. PRINCIPAL"/>
    <s v="1201487456"/>
    <s v="LPV Lince Emision LPV Lima"/>
    <s v="LPV-Empleados Vida"/>
    <x v="0"/>
    <s v="Masculino"/>
    <s v="jlopeza@lapositivavida.com.pe"/>
    <n v="9987"/>
    <s v="ESCAJADILLO MACAZANA, JORGE STEDMAN"/>
  </r>
  <r>
    <x v="1"/>
    <x v="887"/>
    <x v="71"/>
    <n v="9762"/>
    <m/>
    <m/>
    <x v="0"/>
    <x v="887"/>
    <s v="LOPEZ"/>
    <s v="BACILIO"/>
    <s v="EDSON ALBERTO"/>
    <s v="ASISTENTE DE EMISION"/>
    <x v="1"/>
    <s v="EMISION FORMACION Y CALIDAD"/>
    <s v="EMISION"/>
    <s v="G. DE OPERACIONES"/>
    <s v="GTO-G. DIVISION TECNICA DE NEGOCIOS Y OPERACIONES"/>
    <s v="TRUJILLO - OF. PRINCIPAL"/>
    <s v="1213067035"/>
    <s v="LPV Trujillo Emisión LPV Norte"/>
    <s v="LPV-Empleados Vida"/>
    <x v="0"/>
    <s v="Masculino"/>
    <s v="elopezb@lapositivavida.com.pe"/>
    <n v="4122"/>
    <s v="COPA FUENTES, SHARON VIANNEY"/>
  </r>
  <r>
    <x v="1"/>
    <x v="888"/>
    <x v="452"/>
    <n v="9208"/>
    <m/>
    <m/>
    <x v="0"/>
    <x v="888"/>
    <s v="LOPEZ"/>
    <s v="CABRERA"/>
    <s v="DENISSE"/>
    <s v="INGENIERO DE RIESGOS LABORALES Y PREVENCION - APL"/>
    <x v="5"/>
    <s v="RIESGOS LABORALES Y PREVENCION"/>
    <s v="RIESGOS LABORALES Y PREVENCION"/>
    <s v="RIESGOS LABORALES Y PREVENCION"/>
    <s v="GNC-G. DIVISION DE NEGOCIOS, CLIENTES Y CANALES"/>
    <s v="LIMA - OF. PRINCIPAL"/>
    <s v="1201026010"/>
    <s v="LPV Targa Corp Riesgos Laborales"/>
    <s v="LPV-Empleados Vida"/>
    <x v="0"/>
    <s v="Femenino"/>
    <s v="dlopezc@lapositivavida.com.pe"/>
    <n v="9207"/>
    <s v="LAVALLE SOLARI, VICTOR  JOSE CARLOS"/>
  </r>
  <r>
    <x v="0"/>
    <x v="889"/>
    <x v="453"/>
    <n v="3545"/>
    <m/>
    <m/>
    <x v="0"/>
    <x v="889"/>
    <s v="LOPEZ"/>
    <s v="COLLANTES"/>
    <s v="JULIO OMAR"/>
    <s v="AUXILIAR ADMINISTRATIVO"/>
    <x v="12"/>
    <s v="ADMINISTRACION NORTE"/>
    <s v="ADMINISTRACION REGIONAL"/>
    <s v="ADMINISTRACION Y LOGISTICA"/>
    <s v="GAF-G. CORP. DE ADMIN. Y FINANZAS"/>
    <s v="TRUJILLO - OF. PRINCIPAL"/>
    <s v="1100994002"/>
    <s v="LPG Corp Trujillo Adm Reg Norte"/>
    <s v="LPG-Empleados Generales"/>
    <x v="0"/>
    <s v="Masculino"/>
    <s v="jlopezc@lapositiva.com.pe"/>
    <n v="2286"/>
    <s v="ULLOA DHERY, MARITA  CLEMENTINA"/>
  </r>
  <r>
    <x v="1"/>
    <x v="890"/>
    <x v="454"/>
    <n v="5891"/>
    <m/>
    <m/>
    <x v="0"/>
    <x v="890"/>
    <s v="LOPEZ"/>
    <s v="DIAZ"/>
    <s v="NILDA"/>
    <s v="ASESOR SENIOR"/>
    <x v="4"/>
    <s v="COMERCIAL SPF REGIONAL - NORTE G1"/>
    <s v="COMERCIAL SPF"/>
    <s v="GERENCIA COMERCIAL PERSONAS"/>
    <s v="GNC-G. DIVISION DE NEGOCIOS, CLIENTES Y CANALES"/>
    <s v="CHIMBOTE - OF. PRINCIPAL"/>
    <s v="1203155004"/>
    <s v="LPV Chimbote SPF Reg Norte"/>
    <s v="LPV-Promotores Sepelium"/>
    <x v="0"/>
    <s v="Femenino"/>
    <s v="lvaca@lapositivavida.com.pe"/>
    <n v="3547"/>
    <s v="VACA ROSARIO, LUIS  AUGUSTO"/>
  </r>
  <r>
    <x v="0"/>
    <x v="891"/>
    <x v="42"/>
    <n v="10332"/>
    <m/>
    <m/>
    <x v="0"/>
    <x v="891"/>
    <s v="LOPEZ"/>
    <s v="GARCIA"/>
    <s v="ALICIA MARIA"/>
    <s v="ASISTENTE DE CAJA"/>
    <x v="1"/>
    <s v="CAJA LIMA"/>
    <s v="CAJA"/>
    <s v="TESORERIA"/>
    <s v="GAF-G. CORP. DE ADMIN. Y FINANZAS"/>
    <s v="LIMA - OF. PRINCIPAL (Piso 01)"/>
    <s v="1101021016"/>
    <s v="LPG-Lima-San Isi Caj"/>
    <s v="LPG-Empleados Generales"/>
    <x v="0"/>
    <s v="Femenino"/>
    <s v="alicia.lopez@lapositiva.com.pe"/>
    <n v="9697"/>
    <s v="ESTRADA HIZO, DARWIN"/>
  </r>
  <r>
    <x v="1"/>
    <x v="892"/>
    <x v="244"/>
    <n v="10277"/>
    <m/>
    <m/>
    <x v="0"/>
    <x v="892"/>
    <s v="LOPEZ"/>
    <s v="GONGORA"/>
    <s v="MABEL"/>
    <s v="ASESOR"/>
    <x v="4"/>
    <s v="RENTAS REGIONAL - RRPP Y RRVV SUR"/>
    <s v="RENTAS REGIONAL"/>
    <s v="GERENCIA COMERCIAL PERSONAS"/>
    <s v="GNC-G. DIVISION DE NEGOCIOS, CLIENTES Y CANALES"/>
    <s v="IQUITOS - OF. LPV"/>
    <s v="1215269048"/>
    <s v="LPV Iquitos Rentas Regional Norte"/>
    <s v="LPV-Promotores Rentas Vitalicias"/>
    <x v="0"/>
    <s v="Femenino"/>
    <s v="mlopezg@lapositivavida.com.pe"/>
    <n v="8903"/>
    <s v="CASAFRANCA LOPEZ, MAX  ALEXIS"/>
  </r>
  <r>
    <x v="1"/>
    <x v="893"/>
    <x v="410"/>
    <n v="11570"/>
    <m/>
    <m/>
    <x v="0"/>
    <x v="893"/>
    <s v="LOPEZ"/>
    <s v="JULCA"/>
    <s v="BELLA AYLIN"/>
    <s v="PRACTICANTE DE INVERSIONES"/>
    <x v="7"/>
    <s v="ANALISIS DE INVERSIONES"/>
    <s v="ANALISIS DE INVERSIONES"/>
    <s v="INVERSIONES Y ANALISIS DE INVERSIONES"/>
    <s v="GCI-G. CORP. DE INVERSIONES"/>
    <s v="LIMA - OF. PRINCIPAL (Piso 03)"/>
    <s v="1201026011"/>
    <s v="LPV Corp Inversiones Lima"/>
    <s v="Pract. y Reins Lab"/>
    <x v="1"/>
    <s v="Femenino"/>
    <s v="blopezj@lapositivavida.com.pe"/>
    <n v="11136"/>
    <s v="CORDOVA MEZA, PEDRO ALEXANDER"/>
  </r>
  <r>
    <x v="1"/>
    <x v="894"/>
    <x v="6"/>
    <n v="10561"/>
    <d v="2021-10-01T00:00:00"/>
    <m/>
    <x v="1"/>
    <x v="894"/>
    <s v="LOPEZ"/>
    <s v="NATIVIDAD"/>
    <s v="JOHANNA JULISSA"/>
    <s v="ASESOR FINANCIERO"/>
    <x v="4"/>
    <s v="RENTAS LIMA - RRPP LIMA G3"/>
    <s v="RENTAS LIMA"/>
    <s v="GERENCIA COMERCIAL PERSONAS"/>
    <s v="GNC-G. DIVISION DE NEGOCIOS, CLIENTES Y CANALES"/>
    <s v="LIMA - OF. PRINCIPAL"/>
    <s v="1201026067"/>
    <s v="LPV Cesi Renta Particular Lima 1"/>
    <s v="LPV-Promotores Rentas Particulares"/>
    <x v="0"/>
    <s v="Femenino"/>
    <s v="jlopezn@lapositivavida.com.pe"/>
    <n v="9943"/>
    <s v="ACOSTA OPORTO, JOSE CARLOS"/>
  </r>
  <r>
    <x v="0"/>
    <x v="895"/>
    <x v="455"/>
    <n v="6981"/>
    <m/>
    <m/>
    <x v="0"/>
    <x v="895"/>
    <s v="LOPEZ"/>
    <s v="PEREZ"/>
    <s v="JUAN SAUL"/>
    <s v="ANALISTA DE SOPORTE DE PRODUCCION"/>
    <x v="5"/>
    <s v="PRODUCCION Y SOPORTE"/>
    <s v="PRODUCCION Y SOPORTE"/>
    <s v="INFRAESTRUCTURA Y PRODUCCION"/>
    <s v="GTI-G. CORP. DE TI"/>
    <s v="LIMA - OF. PRINCIPAL (Piso 08)"/>
    <s v="1100991011"/>
    <s v="LPG Corp G. Infraestru Servicios TI Lima"/>
    <s v="LPG-Empleados Generales"/>
    <x v="0"/>
    <s v="Masculino"/>
    <s v="jlopezp@lapositiva.com.pe"/>
    <n v="2582"/>
    <s v="KNUTZEN TORREBLANCA, JORGE KRISTOPHER"/>
  </r>
  <r>
    <x v="1"/>
    <x v="896"/>
    <x v="456"/>
    <n v="5788"/>
    <m/>
    <m/>
    <x v="0"/>
    <x v="896"/>
    <s v="LOPEZ"/>
    <s v="TORRES"/>
    <s v="MERCEDES  JEANETH"/>
    <s v="ASISTENTE DE EMISION"/>
    <x v="1"/>
    <s v="EMISION RIESGOS LABORALES"/>
    <s v="EMISION"/>
    <s v="G. DE OPERACIONES"/>
    <s v="GTO-G. DIVISION TECNICA DE NEGOCIOS Y OPERACIONES"/>
    <s v="AREQUIPA - OF. PRINCIPAL"/>
    <s v="1205017464"/>
    <s v="LPV Arequipa Emisión LPV Sur"/>
    <s v="LPV-Empleados Vida"/>
    <x v="0"/>
    <s v="Femenino"/>
    <s v="mlopezt@lapositivavida.com.pe"/>
    <n v="10662"/>
    <s v="VIGIL ARIAS, ILIANA KATHERINE"/>
  </r>
  <r>
    <x v="0"/>
    <x v="897"/>
    <x v="457"/>
    <n v="8562"/>
    <m/>
    <m/>
    <x v="0"/>
    <x v="897"/>
    <s v="LOPEZ"/>
    <s v="VASQUEZ"/>
    <s v="JIMMI NICANOR"/>
    <s v="EJECUTIVO COMERCIAL - AST"/>
    <x v="1"/>
    <s v="CORREDORES REGIONAL NORTE - IQUITOS"/>
    <s v="CORREDORES REGIONAL NORTE"/>
    <s v="CORREDORES REGIONALES"/>
    <s v="GNC-G. DIVISION DE NEGOCIOS, CLIENTES Y CANALES"/>
    <s v="IQUITOS - OF. LPG"/>
    <s v="1115260002"/>
    <s v="LPG Iquitos Comercial Regional Norte"/>
    <s v="LPG-Empleados Generales"/>
    <x v="0"/>
    <s v="Masculino"/>
    <s v="jimmi.lopez@lapositiva.com.pe"/>
    <n v="8061"/>
    <s v="ALVAREZ DURAND, LISSETTE CENELIA"/>
  </r>
  <r>
    <x v="1"/>
    <x v="898"/>
    <x v="184"/>
    <n v="11534"/>
    <m/>
    <m/>
    <x v="0"/>
    <x v="898"/>
    <s v="LOPEZ"/>
    <s v="VASQUEZ"/>
    <s v="RENATO ALBERTO"/>
    <s v="ASESOR"/>
    <x v="4"/>
    <s v="VIDA INDIVIDUAL LIMA G1"/>
    <s v="COMERCIAL PERSONAS FFVV"/>
    <s v="GERENCIA COMERCIAL PERSONAS"/>
    <s v="GNC-G. DIVISION DE NEGOCIOS, CLIENTES Y CANALES"/>
    <s v="LIMA - OF. PRINCIPAL"/>
    <s v="1201626028"/>
    <s v="LPV Cesi Corp Comercial FFVV"/>
    <s v="LPV-Promotores Vida"/>
    <x v="0"/>
    <s v="Masculino"/>
    <s v="rlopezv@lapositivavida.com.pe"/>
    <n v="9308"/>
    <s v="ESTELA MEJIA, EDWARD  PAUL"/>
  </r>
  <r>
    <x v="0"/>
    <x v="899"/>
    <x v="279"/>
    <n v="8506"/>
    <m/>
    <m/>
    <x v="0"/>
    <x v="899"/>
    <s v="LORENZO"/>
    <s v="VALZ"/>
    <s v="BARBARA"/>
    <s v="ANALISTA DE SUSCRIPCION RRGG"/>
    <x v="5"/>
    <s v="SUSCRIPCION RRGG - MULTIRIESGO, INCENDIO Y DOMICILIARIO"/>
    <s v="SUSCRIPCION RRGG - MULTIRIESGO, INCENDIO Y DOMICILIARIO"/>
    <s v="SUSCRIPCION RRGG"/>
    <s v="GTO-G. DIVISION TECNICA DE NEGOCIOS Y OPERACIONES"/>
    <s v="AREQUIPA - OF. PRINCIPAL"/>
    <s v="1100995709"/>
    <s v="LPG Corp Suscripcion Sur"/>
    <s v="LPG-Empleados Generales"/>
    <x v="0"/>
    <s v="Femenino"/>
    <s v="barbara.lorenzo@lapositiva.com.pe"/>
    <n v="4161"/>
    <s v="GUERRA URIBE, ROBERTO"/>
  </r>
  <r>
    <x v="1"/>
    <x v="900"/>
    <x v="140"/>
    <n v="11435"/>
    <m/>
    <m/>
    <x v="0"/>
    <x v="900"/>
    <s v="LOYOLA"/>
    <s v="RUIDIAS"/>
    <s v="SANDRA"/>
    <s v="ANALISTA SENIOR DE ANALISIS DE INVERSIONES"/>
    <x v="2"/>
    <s v="ANALISIS DE INVERSIONES"/>
    <s v="ANALISIS DE INVERSIONES"/>
    <s v="INVERSIONES Y ANALISIS DE INVERSIONES"/>
    <s v="GCI-G. CORP. DE INVERSIONES"/>
    <s v="LIMA - OF. PRINCIPAL (Piso 03)"/>
    <s v="1201026011"/>
    <s v="LPV Corp Inversiones Lima"/>
    <s v="LPV - Inversiones/ Inmobiliaria Empleados"/>
    <x v="0"/>
    <s v="Femenino"/>
    <s v="sloyolar@lapositivavida.com.pe"/>
    <n v="11136"/>
    <s v="CORDOVA MEZA, PEDRO ALEXANDER"/>
  </r>
  <r>
    <x v="1"/>
    <x v="901"/>
    <x v="458"/>
    <n v="10850"/>
    <m/>
    <m/>
    <x v="0"/>
    <x v="901"/>
    <s v="LOYOLA"/>
    <s v="SANCHEZ"/>
    <s v="LANDER BRIGIDO"/>
    <s v="GESTOR DE COBRANZAS"/>
    <x v="4"/>
    <s v="COBRANZAS SPF REGIONAL - NORTE G2"/>
    <s v="COMERCIAL SPF"/>
    <s v="GERENCIA COMERCIAL PERSONAS"/>
    <s v="GNC-G. DIVISION DE NEGOCIOS, CLIENTES Y CANALES"/>
    <s v="CHIMBOTE - OF. PRINCIPAL"/>
    <s v="1203159000"/>
    <s v="LPV Chimbote Cobranzas SPF Norte"/>
    <s v="LPV-Cobradores Sepelium"/>
    <x v="0"/>
    <s v="Masculino"/>
    <s v="mgarciadavila@lapositivavida.com.pe"/>
    <n v="2523"/>
    <s v="GARCIA DAVILA, MARCO ANTONIO"/>
  </r>
  <r>
    <x v="0"/>
    <x v="902"/>
    <x v="62"/>
    <n v="10657"/>
    <m/>
    <m/>
    <x v="0"/>
    <x v="902"/>
    <s v="LOZA"/>
    <s v="MATIAS"/>
    <s v="CARLOS DANIEL"/>
    <s v="ANALISTA JUNIOR CONTABLE"/>
    <x v="6"/>
    <s v="CONTABILIDAD LPG"/>
    <s v="CONTABILIDAD G1"/>
    <s v="CONTABILIDAD"/>
    <s v="GAF-G. CORP. DE ADMIN. Y FINANZAS"/>
    <s v="LIMA - OF. PRINCIPAL (Piso 04)"/>
    <s v="1100991023"/>
    <s v="LPG Corp Contabilidad Lima"/>
    <s v="LPG-Empleados Generales"/>
    <x v="0"/>
    <s v="Masculino"/>
    <s v="carlos.loza@lapositiva.com.pe"/>
    <n v="11370"/>
    <s v="CABELLO POGGI, GUISELLA MARIA"/>
  </r>
  <r>
    <x v="0"/>
    <x v="903"/>
    <x v="96"/>
    <n v="11376"/>
    <m/>
    <m/>
    <x v="0"/>
    <x v="903"/>
    <s v="LOZANO"/>
    <s v="MEJIA"/>
    <s v="DIEGO JESUS"/>
    <s v="ASISTENTE DE DATA ANALYTICS"/>
    <x v="1"/>
    <s v="DATA ANALYTICS ACTUARIAL"/>
    <s v="GESTION Y MODELACION ACTUARIAL"/>
    <s v="GESTION Y MODELACION ACTUARIAL LPG"/>
    <s v="GTO-G. DIVISION TECNICA DE NEGOCIOS Y OPERACIONES"/>
    <s v="LIMA - OF. PRINCIPAL (Piso 11)"/>
    <s v="1100991701"/>
    <s v="LPG Corp Modelacion Actuarial Lima"/>
    <s v="LPG-Empleados Generales"/>
    <x v="0"/>
    <s v="Masculino"/>
    <s v="diego.lozano@lapositiva.com.pe"/>
    <n v="10001"/>
    <s v="QUINTANA TINEO, CHRISTIAN BLAKE"/>
  </r>
  <r>
    <x v="0"/>
    <x v="904"/>
    <x v="459"/>
    <n v="6763"/>
    <m/>
    <m/>
    <x v="0"/>
    <x v="904"/>
    <s v="LOZANO"/>
    <s v="QUINTANA"/>
    <s v="BEATRIZ BERENICE"/>
    <s v="ANALISTA DE SUSCRIPCION RRGG"/>
    <x v="5"/>
    <s v="SUSCRIPCION RRGG - CIVIL Y LINEAS FINANCIERAS"/>
    <s v="SUSCRIPCION RRGG - CIVIL Y LINEAS FINANCIERAS"/>
    <s v="SUSCRIPCION RRGG"/>
    <s v="GTO-G. DIVISION TECNICA DE NEGOCIOS Y OPERACIONES"/>
    <s v="LIMA - OF. PRINCIPAL"/>
    <s v="1100992707"/>
    <s v="LPG Corp Suscripcion Targa"/>
    <s v="LPG-Empleados Generales"/>
    <x v="0"/>
    <s v="Femenino"/>
    <s v="blozano@lapositiva.com.pe"/>
    <n v="6633"/>
    <s v="ORTIZ SIU, PAUL ALONSO"/>
  </r>
  <r>
    <x v="1"/>
    <x v="905"/>
    <x v="32"/>
    <n v="10199"/>
    <m/>
    <m/>
    <x v="0"/>
    <x v="905"/>
    <s v="LOZANO"/>
    <s v="SOTO"/>
    <s v="BRANDON OLAF"/>
    <s v="ASISTENTE DE COBRANZAS WORKSITE"/>
    <x v="1"/>
    <s v="COBRANZAS WORKSITE"/>
    <s v="OPERACIONES CNT Y WORKSITE"/>
    <s v="G. DE OPERACIONES"/>
    <s v="GTO-G. DIVISION TECNICA DE NEGOCIOS Y OPERACIONES"/>
    <s v="LIMA - OF. PRINCIPAL"/>
    <s v="1201027461"/>
    <s v="LPV Targa Corp Cobranza LPV Lima"/>
    <s v="LPV-Empleados Vida"/>
    <x v="0"/>
    <s v="Masculino"/>
    <s v="blozanos@lapositivavida.com.pe"/>
    <n v="5970"/>
    <s v="CONQUERO RAMOS, ANTHONY"/>
  </r>
  <r>
    <x v="0"/>
    <x v="906"/>
    <x v="460"/>
    <n v="6373"/>
    <m/>
    <m/>
    <x v="0"/>
    <x v="906"/>
    <s v="LUCIANO"/>
    <s v="SUSANO"/>
    <s v="PROSPERO"/>
    <s v="ANALISTA DE SOPORTE DE APLICACIONES"/>
    <x v="5"/>
    <s v="SOPORTE DE APLICACIONES"/>
    <s v="PRODUCCION Y SOPORTE"/>
    <s v="INFRAESTRUCTURA Y PRODUCCION"/>
    <s v="GTI-G. CORP. DE TI"/>
    <s v="LIMA - OF. PRINCIPAL (Piso 08)"/>
    <s v="1100991011"/>
    <s v="LPG Corp G. Infraestru Servicios TI Lima"/>
    <s v="LPG-Empleados Generales"/>
    <x v="0"/>
    <s v="Masculino"/>
    <s v="pluciano@lapositiva.com.pe"/>
    <n v="7855"/>
    <s v="GALDOS MONGRUT, DAFNE"/>
  </r>
  <r>
    <x v="1"/>
    <x v="907"/>
    <x v="59"/>
    <n v="11290"/>
    <m/>
    <m/>
    <x v="0"/>
    <x v="907"/>
    <s v="LUIS"/>
    <s v="BENITES"/>
    <s v="KATHERINE STEFANY"/>
    <s v="ASISTENTE DE BENEFICIOS"/>
    <x v="1"/>
    <s v="BENEFICIOS"/>
    <s v="BENEFICIOS"/>
    <s v="SUB GERENCIA TECNICA"/>
    <s v="GTV-GERENCIA TECNICA VIDA"/>
    <s v="LIMA - OF. PRINCIPAL (Piso 11)"/>
    <s v="1201026008"/>
    <s v="LPV Siniestros Vida Lima"/>
    <s v="LPV-Empleados Vida"/>
    <x v="0"/>
    <s v="Femenino"/>
    <s v="kluisb@lapositivavida.com.pe"/>
    <n v="595"/>
    <s v="VAN OORDT HAMANN, MARIE ANNE"/>
  </r>
  <r>
    <x v="0"/>
    <x v="908"/>
    <x v="184"/>
    <n v="11530"/>
    <m/>
    <m/>
    <x v="0"/>
    <x v="908"/>
    <s v="LUJAN"/>
    <s v="AIQUIPA"/>
    <s v="GERSON ENMANUEL"/>
    <s v="ANALISTA SENIOR DE BI"/>
    <x v="2"/>
    <s v="BI Y DATA ANALYTICS"/>
    <s v="BI Y DATA ANALYTICS"/>
    <s v="TECNOLOGIA Y TRANSFORMACION"/>
    <s v="GTI-G. CORP. DE TI"/>
    <s v="LIMA - OF. PRINCIPAL (Piso 09)"/>
    <s v="1100991500"/>
    <s v="LPG Corp G. Tecnologia y Transform Lima"/>
    <s v="LPG-Empleados Generales"/>
    <x v="0"/>
    <s v="Masculino"/>
    <s v="gerson.lujan@lapositiva.com.pe"/>
    <n v="11439"/>
    <s v="RIVERA RAMIREZ, JUAN ZACARIAS"/>
  </r>
  <r>
    <x v="0"/>
    <x v="909"/>
    <x v="180"/>
    <n v="8675"/>
    <m/>
    <m/>
    <x v="0"/>
    <x v="909"/>
    <s v="LUME"/>
    <s v="ALMONACID"/>
    <s v="JOSE CARLOS"/>
    <s v="ASISTENTE-TECNICO DE SINIESTROS VEHICULOS"/>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jose.lume@lapositiva.com.pe"/>
    <n v="5077"/>
    <s v="PLANAS MUSSO, LUIS FELIPE"/>
  </r>
  <r>
    <x v="0"/>
    <x v="910"/>
    <x v="176"/>
    <n v="10228"/>
    <m/>
    <m/>
    <x v="0"/>
    <x v="910"/>
    <s v="LUNA"/>
    <s v="LEON"/>
    <s v="LIZETH ELOYZA"/>
    <s v="ASISTENTE DE RECEPCION DE FACTURAS"/>
    <x v="1"/>
    <s v="CUENTAS POR PAGAR"/>
    <s v="ADMINISTRACION LIMA"/>
    <s v="ADMINISTRACION Y LOGISTICA"/>
    <s v="GAF-G. CORP. DE ADMIN. Y FINANZAS"/>
    <s v="LIMA - OF. PRINCIPAL (Piso 04)"/>
    <s v="1100992012"/>
    <s v="LPG Corp G.Admi y Logis Lima"/>
    <s v="LPG-Empleados Generales"/>
    <x v="0"/>
    <s v="Femenino"/>
    <s v="lizeth.luna@lapositiva.com.pe"/>
    <n v="5935"/>
    <s v="CURAY CADENILLAS, LUIS MIGUEL"/>
  </r>
  <r>
    <x v="0"/>
    <x v="911"/>
    <x v="461"/>
    <n v="5923"/>
    <m/>
    <m/>
    <x v="0"/>
    <x v="911"/>
    <s v="LUNA"/>
    <s v="TORRES"/>
    <s v="LAURA  CRISTINA"/>
    <s v="ASISTENTE DE GERENCIA"/>
    <x v="1"/>
    <s v="G. DE OPERACIONES"/>
    <s v="G. DE OPERACIONES"/>
    <s v="G. DE OPERACIONES"/>
    <s v="GTO-G. DIVISION TECNICA DE NEGOCIOS Y OPERACIONES"/>
    <s v="LIMA - OF. PRINCIPAL (Piso 12)"/>
    <s v="1100991293"/>
    <s v="LPG Corp G. Corp. De Operaciones Lima"/>
    <s v="LPG-Empleados Generales"/>
    <x v="0"/>
    <s v="Femenino"/>
    <s v="laura.luna@lapositiva.com.pe"/>
    <n v="8888"/>
    <s v="RIVERA GALVEZ, GUSTAVO  FERNANDO"/>
  </r>
  <r>
    <x v="0"/>
    <x v="912"/>
    <x v="59"/>
    <n v="11292"/>
    <m/>
    <m/>
    <x v="0"/>
    <x v="912"/>
    <s v="LUQUE"/>
    <s v="RIVERA"/>
    <s v="CLAUDIA GISELLE"/>
    <s v="ASESOR DIGITAL"/>
    <x v="4"/>
    <s v="RED DIGITAL SOAT I"/>
    <s v="COMERCIAL DIGITAL"/>
    <s v="MARKETING Y CANALES DIGITALES"/>
    <s v="GNC-G. DIVISION DE NEGOCIOS, CLIENTES Y CANALES"/>
    <s v="LIMA - OF. PRINCIPAL (Piso 06)"/>
    <s v="1100992023"/>
    <s v="LPG Corp Canal digital Lima"/>
    <s v="LPG Canal Digital Empleados"/>
    <x v="0"/>
    <s v="Femenino"/>
    <s v="claudia.luque@lapositiva.com.pe"/>
    <n v="11117"/>
    <s v="CAMPOS MORILLA, LIZBETH GINELL"/>
  </r>
  <r>
    <x v="0"/>
    <x v="913"/>
    <x v="462"/>
    <n v="7245"/>
    <m/>
    <m/>
    <x v="0"/>
    <x v="913"/>
    <s v="MACAVILCA"/>
    <s v="GRANADOS"/>
    <s v="CARLOS ENRIQUE"/>
    <s v="ASISTENTE-TECNICO DE SINIESTROS VEHICULOS"/>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enrique.macavilca@lapositiva.com.pe"/>
    <n v="5077"/>
    <s v="PLANAS MUSSO, LUIS FELIPE"/>
  </r>
  <r>
    <x v="0"/>
    <x v="914"/>
    <x v="60"/>
    <n v="8590"/>
    <m/>
    <m/>
    <x v="0"/>
    <x v="914"/>
    <s v="MACHACA"/>
    <s v="MAMANI"/>
    <s v="GINA SHIRLY"/>
    <s v="ASISTENTE DE CONTRALORIA"/>
    <x v="1"/>
    <s v="CONTRALORIA"/>
    <s v="OPERACIONES DE COBRANZAS"/>
    <s v="G. DE OPERACIONES"/>
    <s v="GTO-G. DIVISION TECNICA DE NEGOCIOS Y OPERACIONES"/>
    <s v="JULIACA - OF. PRINCIPAL"/>
    <s v="1100990226"/>
    <s v="LPG Corporativo Juliaca Contraloría Sur"/>
    <s v="LPG-Empleados Generales"/>
    <x v="0"/>
    <s v="Femenino"/>
    <s v="gina.machaca@lapositiva.com.pe"/>
    <n v="8170"/>
    <s v="ESCALANTE VEGA, ROCIO LISSETTE"/>
  </r>
  <r>
    <x v="1"/>
    <x v="915"/>
    <x v="463"/>
    <n v="8921"/>
    <m/>
    <m/>
    <x v="0"/>
    <x v="915"/>
    <s v="MACHUCA"/>
    <s v="ISLA"/>
    <s v="ROSA ELENA"/>
    <s v="GERENTE SENIOR DE EQUIPO"/>
    <x v="4"/>
    <s v="RENTAS LIMA - RRPP Y RRVV LIMA G1"/>
    <s v="RENTAS LIMA"/>
    <s v="GERENCIA COMERCIAL PERSONAS"/>
    <s v="GNC-G. DIVISION DE NEGOCIOS, CLIENTES Y CANALES"/>
    <s v="LIMA - OF. PRINCIPAL"/>
    <s v="1201026068"/>
    <s v="LPV Cesi Rentas Vitalicias Lima 1"/>
    <s v="LPV-Promotores Rentas Vitalicias"/>
    <x v="0"/>
    <s v="Femenino"/>
    <s v="rmachucai@lapositivavida.com.pe"/>
    <n v="8923"/>
    <s v="PAREJA PALACIOS, MILAGRITOS DEL PILAR"/>
  </r>
  <r>
    <x v="0"/>
    <x v="916"/>
    <x v="464"/>
    <n v="9258"/>
    <m/>
    <m/>
    <x v="0"/>
    <x v="916"/>
    <s v="MADUEÑO"/>
    <s v="CARLOS"/>
    <s v="EDILBERTO  EDWIN"/>
    <s v="ESPECIALISTA DE APLICACIONES"/>
    <x v="0"/>
    <s v="DESARROLLO DE APLICACIONES IV"/>
    <s v="DESARROLLO DE APLICACIONES IV"/>
    <s v="DESARROLLO Y PROYECTOS DE TI"/>
    <s v="GTI-G. CORP. DE TI"/>
    <s v="LIMA - OF. PRINCIPAL (Piso 08)"/>
    <s v="1100991009"/>
    <s v="LPG Corp Desarrollo y proyectos TI Lima"/>
    <s v="LPG-Empleados Generales"/>
    <x v="0"/>
    <s v="Masculino"/>
    <s v="edilberto.madueno@lapositiva.com.pe"/>
    <n v="11308"/>
    <s v="OCHANTE VICUÑA, MARCO ANTONIO"/>
  </r>
  <r>
    <x v="0"/>
    <x v="917"/>
    <x v="0"/>
    <n v="9834"/>
    <m/>
    <m/>
    <x v="0"/>
    <x v="917"/>
    <s v="MADUEÑO"/>
    <s v="TICA"/>
    <s v="RUBY PRISSYLA"/>
    <s v="ASISTENTE DE EMISION"/>
    <x v="1"/>
    <s v="EMISION PATRIMONIALES I"/>
    <s v="EMISION"/>
    <s v="G. DE OPERACIONES"/>
    <s v="GTO-G. DIVISION TECNICA DE NEGOCIOS Y OPERACIONES"/>
    <s v="AREQUIPA - OF. PRINCIPAL"/>
    <s v="1105010242"/>
    <s v="LPG Arequipa Emision Sur"/>
    <s v="LPG-Empleados Generales"/>
    <x v="0"/>
    <s v="Femenino"/>
    <s v="ruby.madueno@lapositiva.com.pe"/>
    <n v="7723"/>
    <s v="CHOQUE RIVEROS, MANUEL DAVID"/>
  </r>
  <r>
    <x v="1"/>
    <x v="918"/>
    <x v="7"/>
    <n v="9649"/>
    <m/>
    <m/>
    <x v="0"/>
    <x v="918"/>
    <s v="MAGALLANES"/>
    <s v="FERNANDINI"/>
    <s v="MILAGROS CARMEN"/>
    <s v="GESTOR DE RIESGOS LABORALES Y PREVENCION - APL"/>
    <x v="5"/>
    <s v="RIESGOS LABORALES Y PREVENCION"/>
    <s v="RIESGOS LABORALES Y PREVENCION"/>
    <s v="RIESGOS LABORALES Y PREVENCION"/>
    <s v="GNC-G. DIVISION DE NEGOCIOS, CLIENTES Y CANALES"/>
    <s v="LIMA - OF. PRINCIPAL"/>
    <s v="1201026010"/>
    <s v="LPV Targa Corp Riesgos Laborales"/>
    <s v="LPV-Empleados Vida"/>
    <x v="0"/>
    <s v="Femenino"/>
    <s v="mmagallanesf@lapositivavida.com.pe"/>
    <n v="9207"/>
    <s v="LAVALLE SOLARI, VICTOR  JOSE CARLOS"/>
  </r>
  <r>
    <x v="1"/>
    <x v="919"/>
    <x v="348"/>
    <n v="9321"/>
    <m/>
    <m/>
    <x v="0"/>
    <x v="919"/>
    <s v="MAGALLANES"/>
    <s v="RABINES"/>
    <s v="MARIA  JESUS"/>
    <s v="ANALISTA JUNIOR COMERCIAL DE RENTAS"/>
    <x v="6"/>
    <s v="ADMINISTRACION COMERCIAL RENTAS"/>
    <s v="ADMINISTRACION COMERCIAL"/>
    <s v="GERENCIA COMERCIAL PERSONAS"/>
    <s v="GNC-G. DIVISION DE NEGOCIOS, CLIENTES Y CANALES"/>
    <s v="LIMA - OF. PRINCIPAL"/>
    <s v="1201625108"/>
    <s v="LPV Cesi Administra Comercial Lima_Rentas"/>
    <s v="LPV-Empleados Vida"/>
    <x v="0"/>
    <s v="Femenino"/>
    <s v="mmagallanesr@lapositivavida.com.pe"/>
    <n v="8927"/>
    <s v="HIDALGO PEREZ, JACQUELINE  DEL CARMEN"/>
  </r>
  <r>
    <x v="1"/>
    <x v="920"/>
    <x v="465"/>
    <n v="5743"/>
    <m/>
    <m/>
    <x v="0"/>
    <x v="920"/>
    <s v="MALCA"/>
    <s v="MENA"/>
    <s v="VICTOR  ENRIQUE"/>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0"/>
    <x v="921"/>
    <x v="466"/>
    <n v="9052"/>
    <m/>
    <m/>
    <x v="0"/>
    <x v="921"/>
    <s v="MALDONADO"/>
    <s v="LAYME"/>
    <s v="GINA ESTEFANY"/>
    <s v="ANALISTA DE COMPRAS"/>
    <x v="5"/>
    <s v="COMPRAS"/>
    <s v="COMPRAS"/>
    <s v="COMPRAS"/>
    <s v="GAF-G. CORP. DE ADMIN. Y FINANZAS"/>
    <s v="LIMA - OF. PRINCIPAL (Piso 04)"/>
    <s v="1100991027"/>
    <s v="LPG Corp Compras Lima"/>
    <s v="LPG-Empleados Generales"/>
    <x v="0"/>
    <s v="Femenino"/>
    <s v="gina.maldonado@lapositiva.com.pe"/>
    <n v="8722"/>
    <s v="SILVA DELGADO, ROSA  ESMERALDA"/>
  </r>
  <r>
    <x v="1"/>
    <x v="922"/>
    <x v="467"/>
    <n v="10463"/>
    <m/>
    <m/>
    <x v="0"/>
    <x v="922"/>
    <s v="MALDONADO"/>
    <s v="LEON"/>
    <s v="ELOISA INES"/>
    <s v="ANALISTA SENIOR DE INVERSIONES"/>
    <x v="2"/>
    <s v="INVERSIONES"/>
    <s v="INVERSIONES"/>
    <s v="INVERSIONES Y ANALISIS DE INVERSIONES"/>
    <s v="GCI-G. CORP. DE INVERSIONES"/>
    <s v="LIMA - OF. PRINCIPAL (Piso 03)"/>
    <s v="1201026011"/>
    <s v="LPV Corp Inversiones Lima"/>
    <s v="LPV - Inversiones/ Inmobiliaria Empleados"/>
    <x v="0"/>
    <s v="Femenino"/>
    <s v="emaldonadol@lapositivavida.com.pe"/>
    <n v="5821"/>
    <s v="GALVEZ QUITO, JOSE  ALFREDO"/>
  </r>
  <r>
    <x v="1"/>
    <x v="923"/>
    <x v="96"/>
    <n v="7876"/>
    <m/>
    <m/>
    <x v="0"/>
    <x v="923"/>
    <s v="MALDONADO"/>
    <s v="NAVARRO"/>
    <s v="FIORELLA MILAGROS"/>
    <s v="ASESOR"/>
    <x v="4"/>
    <s v="VIDA INDIVIDUAL LIMA G9"/>
    <s v="COMERCIAL PERSONAS FFVV"/>
    <s v="GERENCIA COMERCIAL PERSONAS"/>
    <s v="GNC-G. DIVISION DE NEGOCIOS, CLIENTES Y CANALES"/>
    <s v="LIMA - OF. PRINCIPAL"/>
    <s v="1201626028"/>
    <s v="LPV Cesi Corp Comercial FFVV"/>
    <s v="LPV-Promotores Vida"/>
    <x v="0"/>
    <s v="Femenino"/>
    <s v="fmaldonadon@lapositivavida.com.pe"/>
    <n v="11145"/>
    <s v="GARCIA CHANG, RENATO ALEJANDRO"/>
  </r>
  <r>
    <x v="1"/>
    <x v="924"/>
    <x v="468"/>
    <n v="5921"/>
    <m/>
    <m/>
    <x v="0"/>
    <x v="924"/>
    <s v="MALDONADO"/>
    <s v="RIOS"/>
    <s v="JANETH  LUISA"/>
    <s v="LIDER DE COBRANZAS - ASR"/>
    <x v="2"/>
    <s v="CANALES MASIVOS Y NO CORE"/>
    <s v="GESTION DE COBRANZAS"/>
    <s v="G. DE OPERACIONES"/>
    <s v="GTO-G. DIVISION TECNICA DE NEGOCIOS Y OPERACIONES"/>
    <s v="LIMA - OF. PRINCIPAL"/>
    <s v="1201627136"/>
    <s v="LPV Cesi Cobranza LPV Lima"/>
    <s v="LPV-Empleados Vida"/>
    <x v="0"/>
    <s v="Femenino"/>
    <s v="jmaldonador@lapositivavida.com.pe"/>
    <n v="10664"/>
    <s v="ALCANTARA QUISPE, TERESA DEL PILAR"/>
  </r>
  <r>
    <x v="1"/>
    <x v="925"/>
    <x v="24"/>
    <n v="11658"/>
    <m/>
    <m/>
    <x v="0"/>
    <x v="925"/>
    <s v="MALPARTIDA"/>
    <s v="CUROTTO"/>
    <s v="VALERIA VANESSA"/>
    <s v="ASESOR DIGITAL"/>
    <x v="4"/>
    <s v="RED DIGITAL VIDA II"/>
    <s v="COMERCIAL DIGITAL"/>
    <s v="MARKETING Y CANALES DIGITALES"/>
    <s v="GNC-G. DIVISION DE NEGOCIOS, CLIENTES Y CANALES"/>
    <s v="LIMA - OF. PRINCIPAL (Piso 06)"/>
    <s v="1210022002"/>
    <s v="LPV Corp Canal digital Lima"/>
    <s v="LPV Canal Digital Empleados"/>
    <x v="0"/>
    <s v="Femenino"/>
    <s v="vmalpartidac@lapositivavida.com.pe"/>
    <n v="11149"/>
    <s v="CARRILLO VARGAS, JOSELYN ANGIE"/>
  </r>
  <r>
    <x v="0"/>
    <x v="926"/>
    <x v="15"/>
    <n v="11576"/>
    <d v="2021-10-19T00:00:00"/>
    <m/>
    <x v="1"/>
    <x v="926"/>
    <s v="MALPARTIDA"/>
    <s v="SOLIS"/>
    <s v="JOANNA PAOLA ANABEL"/>
    <s v="ASESOR DIGITAL"/>
    <x v="4"/>
    <s v="RED DIGITAL SALUD I"/>
    <s v="COMERCIAL DIGITAL"/>
    <s v="MARKETING Y CANALES DIGITALES"/>
    <s v="GNC-G. DIVISION DE NEGOCIOS, CLIENTES Y CANALES"/>
    <s v="LIMA - OF. PRINCIPAL (Piso 06)"/>
    <s v="1100992023"/>
    <s v="LPG Corp Canal digital Lima"/>
    <s v="LPG Canal Digital Empleados"/>
    <x v="0"/>
    <s v="Femenino"/>
    <s v="joanna.malpartida@lapositiva.com.pe"/>
    <n v="10896"/>
    <s v="MOGOLLON FABRIS, BRANKO FABRIZIO"/>
  </r>
  <r>
    <x v="0"/>
    <x v="927"/>
    <x v="170"/>
    <n v="9424"/>
    <m/>
    <m/>
    <x v="0"/>
    <x v="927"/>
    <s v="MAMANI"/>
    <s v="CONDORI"/>
    <s v="ELDER DAVID"/>
    <s v="ASISTENTE DE CUENTAS POR PAGAR"/>
    <x v="1"/>
    <s v="CUENTAS POR PAGAR"/>
    <s v="ADMINISTRACION LIMA"/>
    <s v="ADMINISTRACION Y LOGISTICA"/>
    <s v="GAF-G. CORP. DE ADMIN. Y FINANZAS"/>
    <s v="AREQUIPA - OF. PRINCIPAL"/>
    <s v="1105010001"/>
    <s v="LPG Arequipa Administrativo Sur"/>
    <s v="LPG-Empleados Generales"/>
    <x v="0"/>
    <s v="Masculino"/>
    <s v="elder.mamani@lapositiva.com.pe"/>
    <n v="5935"/>
    <s v="CURAY CADENILLAS, LUIS MIGUEL"/>
  </r>
  <r>
    <x v="0"/>
    <x v="928"/>
    <x v="15"/>
    <n v="11615"/>
    <m/>
    <m/>
    <x v="0"/>
    <x v="928"/>
    <s v="MAMANI"/>
    <s v="PABLO"/>
    <s v="CARLOS ENRIQUE"/>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carlos.mamani@lapositiva.com.pe"/>
    <n v="10983"/>
    <s v="CORTEZ DIAZ, ROXANA PAOLA"/>
  </r>
  <r>
    <x v="1"/>
    <x v="929"/>
    <x v="107"/>
    <n v="11062"/>
    <m/>
    <m/>
    <x v="0"/>
    <x v="929"/>
    <s v="MANACCASA"/>
    <s v="CONDORI"/>
    <s v="JAIR"/>
    <s v="ASISTENTE ACTUARIAL"/>
    <x v="1"/>
    <s v="ACTUARIAL FINANCIERO"/>
    <s v="ACTUARIAL FINANCIERO"/>
    <s v="ACTUARIAL FINANCIERO"/>
    <s v="RFA-G. CORP. DE RIESGOS Y FUNCION ACTUARIAL"/>
    <s v="LIMA - OF. PRINCIPAL (Piso 05)"/>
    <s v="1201027849"/>
    <s v="LPV Corp Riesgo Actuarial Lima"/>
    <s v="LPV-Empleados Vida"/>
    <x v="0"/>
    <s v="Masculino"/>
    <s v="jmanaccasac@lapositivavida.com.pe"/>
    <n v="9999"/>
    <s v="RANGEL QUINTERO, MIGUELANGEL"/>
  </r>
  <r>
    <x v="1"/>
    <x v="930"/>
    <x v="70"/>
    <n v="11447"/>
    <m/>
    <m/>
    <x v="0"/>
    <x v="930"/>
    <s v="MANFREDI"/>
    <s v="BERMUDEZ"/>
    <s v="FIORELLA GIULIANA"/>
    <s v="ASESOR DIGITAL"/>
    <x v="4"/>
    <s v="RED DIGITAL VIDA II"/>
    <s v="COMERCIAL DIGITAL"/>
    <s v="MARKETING Y CANALES DIGITALES"/>
    <s v="GNC-G. DIVISION DE NEGOCIOS, CLIENTES Y CANALES"/>
    <s v="LIMA - OF. PRINCIPAL (Piso 06)"/>
    <s v="1210022002"/>
    <s v="LPV Corp Canal digital Lima"/>
    <s v="LPV Canal Digital Empleados"/>
    <x v="0"/>
    <s v="Femenino"/>
    <s v="fmanfredib@lapositivavida.com.pe"/>
    <n v="11149"/>
    <s v="CARRILLO VARGAS, JOSELYN ANGIE"/>
  </r>
  <r>
    <x v="1"/>
    <x v="931"/>
    <x v="12"/>
    <n v="2539"/>
    <m/>
    <m/>
    <x v="0"/>
    <x v="931"/>
    <s v="MANRIQUE"/>
    <s v="CRUZ"/>
    <s v="FARUK  JOSEPH"/>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0"/>
    <x v="932"/>
    <x v="469"/>
    <n v="6898"/>
    <m/>
    <m/>
    <x v="0"/>
    <x v="932"/>
    <s v="MANRIQUE DE LARA"/>
    <s v="SALAZAR"/>
    <s v="SOLANGE GIULIANA"/>
    <s v="ANALISTA JUNIOR DE OPERACIONES DE FIANZAS Y CAUCIONES"/>
    <x v="6"/>
    <s v="FIANZAS Y CAUCIONES - OPERACIONES"/>
    <s v="FIANZAS Y CAUCIONES - OPERACIONES"/>
    <s v="G. DE FIANZAS Y CAUCIONES"/>
    <s v="GNC-G. DIVISION DE NEGOCIOS, CLIENTES Y CANALES"/>
    <s v="LIMA - OF. CASITA SOAT"/>
    <s v="1100991020"/>
    <s v="LPG  Corp Fianzas y Cauciones Lima"/>
    <s v="LPG-Empleados Generales"/>
    <x v="0"/>
    <s v="Femenino"/>
    <s v="smanrique@lapositiva.com.pe"/>
    <n v="11378"/>
    <s v="GONZALES PONCE, JOSE ARTURO"/>
  </r>
  <r>
    <x v="0"/>
    <x v="933"/>
    <x v="459"/>
    <n v="6759"/>
    <m/>
    <m/>
    <x v="0"/>
    <x v="933"/>
    <s v="MANRIQUE"/>
    <s v="GONZALES"/>
    <s v="RAQUEL LUCRECIA"/>
    <s v="ASISTENTE DE EMISION"/>
    <x v="1"/>
    <s v="EMISION PATRIMONIALES II"/>
    <s v="EMISION"/>
    <s v="G. DE OPERACIONES"/>
    <s v="GTO-G. DIVISION TECNICA DE NEGOCIOS Y OPERACIONES"/>
    <s v="LIMA - OF. PRINCIPAL"/>
    <s v="1100991232"/>
    <s v="LPG Corp Emision Lima"/>
    <s v="LPG-Empleados Generales"/>
    <x v="0"/>
    <s v="Femenino"/>
    <s v="rmanrique@lapositiva.com.pe"/>
    <n v="29"/>
    <s v="BASILE AVILA, JUANA ROSA"/>
  </r>
  <r>
    <x v="0"/>
    <x v="934"/>
    <x v="91"/>
    <n v="9867"/>
    <m/>
    <m/>
    <x v="0"/>
    <x v="934"/>
    <s v="MANRIQUE"/>
    <s v="GUTIERREZ"/>
    <s v="INDHIRA NATALY"/>
    <s v="ASISTENTE DE EMISION"/>
    <x v="1"/>
    <s v="EMISION SOAT Y VEHICULOS"/>
    <s v="EMISION"/>
    <s v="G. DE OPERACIONES"/>
    <s v="GTO-G. DIVISION TECNICA DE NEGOCIOS Y OPERACIONES"/>
    <s v="AREQUIPA - OF. PRINCIPAL"/>
    <s v="1105010242"/>
    <s v="LPG Arequipa Emision Sur"/>
    <s v="LPG-Empleados Generales"/>
    <x v="0"/>
    <s v="Femenino"/>
    <s v="indhira.manrique@lapositiva.com.pe"/>
    <n v="5763"/>
    <s v="LOPEZ ARCE, JORGE"/>
  </r>
  <r>
    <x v="1"/>
    <x v="935"/>
    <x v="237"/>
    <n v="5800"/>
    <m/>
    <m/>
    <x v="0"/>
    <x v="935"/>
    <s v="MANRIQUE"/>
    <s v="OBLEA"/>
    <s v="CATHERINE  MILAGROS"/>
    <s v="ANALISTA JUNIOR DE EMISION"/>
    <x v="6"/>
    <s v="EMISION FORMACION Y CALIDAD"/>
    <s v="EMISION"/>
    <s v="G. DE OPERACIONES"/>
    <s v="GTO-G. DIVISION TECNICA DE NEGOCIOS Y OPERACIONES"/>
    <s v="LIMA - OF. PRINCIPAL"/>
    <s v="1201487456"/>
    <s v="LPV Lince Emision LPV Lima"/>
    <s v="LPV-Empleados Vida"/>
    <x v="0"/>
    <s v="Femenino"/>
    <s v="cmanriqueo@lapositivavida.com.pe"/>
    <n v="4122"/>
    <s v="COPA FUENTES, SHARON VIANNEY"/>
  </r>
  <r>
    <x v="1"/>
    <x v="936"/>
    <x v="135"/>
    <n v="11123"/>
    <m/>
    <m/>
    <x v="0"/>
    <x v="936"/>
    <s v="MANRIQUE"/>
    <s v="PRIETO"/>
    <s v="ROSY MAGALY"/>
    <s v="ASESOR DE VENTAS"/>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10349"/>
    <s v="PERICHE PAIVA, LUZ MARINA"/>
  </r>
  <r>
    <x v="1"/>
    <x v="937"/>
    <x v="171"/>
    <n v="10444"/>
    <m/>
    <m/>
    <x v="0"/>
    <x v="937"/>
    <s v="MANRIQUE"/>
    <s v="RAMOS"/>
    <s v="JAIRO ANTONIO"/>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ccabrera@lapositivavida.com.pe"/>
    <n v="9788"/>
    <s v="ENCISO MARCELO, RUTH"/>
  </r>
  <r>
    <x v="2"/>
    <x v="938"/>
    <x v="136"/>
    <n v="9587"/>
    <m/>
    <m/>
    <x v="0"/>
    <x v="938"/>
    <s v="MANSILLA"/>
    <s v="HINOJOSA"/>
    <s v="JESUS MANUEL"/>
    <s v="PRODUCT OWNER DE INNOVACION"/>
    <x v="1"/>
    <s v="INNOVACION SALUD"/>
    <s v="INNOVACION SALUD"/>
    <s v="INNOVACION SALUD"/>
    <s v="GNS-GERENCIA DE NEGOCIO SALUD"/>
    <s v="LIMA - OF. PRINCIPAL (Piso 09)"/>
    <s v="1300992006"/>
    <s v="LPE-Gastos Asig. Operac. / Liq. Siniestros"/>
    <s v="LPE - Empleados EPS"/>
    <x v="0"/>
    <s v="Masculino"/>
    <s v="jesus.mansilla@lapositivaeps.com.pe"/>
    <n v="7143"/>
    <s v="VERA TUDELA CARDENAS, FREDDY ANTONIO"/>
  </r>
  <r>
    <x v="1"/>
    <x v="939"/>
    <x v="377"/>
    <n v="5710"/>
    <m/>
    <m/>
    <x v="0"/>
    <x v="939"/>
    <s v="MANSILLA"/>
    <s v="PINEDA"/>
    <s v="CARLOS  ELADIO"/>
    <s v="ASESOR DE VENTAS"/>
    <x v="4"/>
    <s v="COMERCIAL SPF LIMA - LOS OLIVOS G2"/>
    <s v="COMERCIAL SPF"/>
    <s v="GERENCIA COMERCIAL PERSONAS"/>
    <s v="GNC-G. DIVISION DE NEGOCIOS, CLIENTES Y CANALES"/>
    <s v="LIMA - OF. LOS OLIVOS"/>
    <s v="1201355004"/>
    <s v="LPV Los Olivos Comercial SPF Lima"/>
    <s v="LPV-Promotores Sepelium"/>
    <x v="0"/>
    <s v="Masculino"/>
    <s v="nmartineza@lapositivavida.com.pe"/>
    <n v="9803"/>
    <s v="MARTINEZ ARIADELA, NILTON FELIX"/>
  </r>
  <r>
    <x v="0"/>
    <x v="940"/>
    <x v="202"/>
    <n v="2090"/>
    <m/>
    <m/>
    <x v="0"/>
    <x v="940"/>
    <s v="MANTILLA"/>
    <s v="ACEVEDO"/>
    <s v="ROSANA"/>
    <s v="ANALISTA DE OPERACIONES DE COBRANZAS"/>
    <x v="5"/>
    <s v="SERVICIOS DE COBRANZAS"/>
    <s v="OPERACIONES DE COBRANZAS"/>
    <s v="G. DE OPERACIONES"/>
    <s v="GTO-G. DIVISION TECNICA DE NEGOCIOS Y OPERACIONES"/>
    <s v="LIMA - OF. PRINCIPAL"/>
    <s v="1100991208"/>
    <s v="LPG Targa Corp Cobranza Lima"/>
    <s v="LPG-Empleados Generales"/>
    <x v="0"/>
    <s v="Femenino"/>
    <s v="rosana.mantilla@lapositiva.com.pe"/>
    <n v="1827"/>
    <s v="GONZALES BUTRICA, NANCY  VANESSA"/>
  </r>
  <r>
    <x v="0"/>
    <x v="941"/>
    <x v="279"/>
    <n v="8514"/>
    <m/>
    <m/>
    <x v="0"/>
    <x v="941"/>
    <s v="MANTILLA"/>
    <s v="REATEGUI"/>
    <s v="CLAUDIA FIORELLA"/>
    <s v="ASISTENTE DE EMISION"/>
    <x v="1"/>
    <s v="EMISION PATRIMONIALES II"/>
    <s v="EMISION"/>
    <s v="G. DE OPERACIONES"/>
    <s v="GTO-G. DIVISION TECNICA DE NEGOCIOS Y OPERACIONES"/>
    <s v="LIMA - OF. PRINCIPAL"/>
    <s v="1100991232"/>
    <s v="LPG Corp Emision Lima"/>
    <s v="LPG-Empleados Generales"/>
    <x v="0"/>
    <s v="Femenino"/>
    <s v="claudia.mantilla@lapositiva.com.pe"/>
    <n v="29"/>
    <s v="BASILE AVILA, JUANA ROSA"/>
  </r>
  <r>
    <x v="1"/>
    <x v="942"/>
    <x v="47"/>
    <n v="10372"/>
    <m/>
    <m/>
    <x v="0"/>
    <x v="942"/>
    <s v="MANUNTA"/>
    <s v="GUERRERO"/>
    <s v="VANESSA KHARINNA"/>
    <s v="ASESOR"/>
    <x v="4"/>
    <s v="VIDA INDIVIDUAL LIMA G7"/>
    <s v="COMERCIAL PERSONAS FFVV"/>
    <s v="GERENCIA COMERCIAL PERSONAS"/>
    <s v="GNC-G. DIVISION DE NEGOCIOS, CLIENTES Y CANALES"/>
    <s v="LIMA - OF. PRINCIPAL"/>
    <s v="1201626028"/>
    <s v="LPV Cesi Corp Comercial FFVV"/>
    <s v="LPV-Promotores Vida"/>
    <x v="0"/>
    <s v="Femenino"/>
    <s v="vmanuntag@lapositivavida.com.pe"/>
    <n v="10481"/>
    <s v="ALEMAN ALEMAN, KATHERYNNE JHULYANNE"/>
  </r>
  <r>
    <x v="0"/>
    <x v="943"/>
    <x v="470"/>
    <n v="1901"/>
    <m/>
    <m/>
    <x v="0"/>
    <x v="943"/>
    <s v="MARCA"/>
    <s v="RAMOS"/>
    <s v="CARLOS RUBEN"/>
    <s v="ASISTENTE DE COBRANZAS"/>
    <x v="1"/>
    <s v="SERVICIOS DE COBRANZAS I"/>
    <s v="OPERACIONES DE COBRANZAS"/>
    <s v="G. DE OPERACIONES"/>
    <s v="GTO-G. DIVISION TECNICA DE NEGOCIOS Y OPERACIONES"/>
    <s v="TACNA - OF. PRINCIPAL"/>
    <s v="1122030215"/>
    <s v="LPG Tacna Cobranza Sur"/>
    <s v="LPG-Empleados Generales"/>
    <x v="0"/>
    <s v="Masculino"/>
    <s v="cmarca@lapositiva.com.pe"/>
    <n v="8206"/>
    <s v="CARDENAS ZUÑIGA DE RODRIGUEZ, MILAGROS MARISOL"/>
  </r>
  <r>
    <x v="0"/>
    <x v="944"/>
    <x v="471"/>
    <n v="1415"/>
    <m/>
    <m/>
    <x v="0"/>
    <x v="944"/>
    <s v="MARENGO"/>
    <s v="GUTIERREZ"/>
    <s v="LUISA GENOVEVA"/>
    <s v="ASISTENTE DE PLANEAMIENTO DE FORMACION Y CALIDAD"/>
    <x v="1"/>
    <s v="FORMACION Y CALIDAD - PLANEAMIENTO"/>
    <s v="FORMACION Y CALIDAD"/>
    <s v="CANALES DIRECTOS"/>
    <s v="GNC-G. DIVISION DE NEGOCIOS, CLIENTES Y CANALES"/>
    <s v="LIMA - OF. PRINCIPAL (Piso 02)"/>
    <s v="1100991250"/>
    <s v="LPG Corp Formacion Y Calidad Lima"/>
    <s v="LPG-Empleados Generales"/>
    <x v="0"/>
    <s v="Femenino"/>
    <s v="lmarengo@lapositiva.com.pe"/>
    <n v="7286"/>
    <s v="SOLDEVILLA MANCHEGO, JANET STEFANY"/>
  </r>
  <r>
    <x v="1"/>
    <x v="945"/>
    <x v="472"/>
    <n v="5742"/>
    <d v="2021-10-07T00:00:00"/>
    <m/>
    <x v="1"/>
    <x v="945"/>
    <s v="MARENGO"/>
    <s v="PAREDES"/>
    <s v="EDWIN"/>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1"/>
    <x v="946"/>
    <x v="36"/>
    <n v="10961"/>
    <m/>
    <m/>
    <x v="0"/>
    <x v="946"/>
    <s v="MARIN"/>
    <s v="BECERRA"/>
    <s v="EDITH JENNY"/>
    <s v="GERENTE DE EQUIPO"/>
    <x v="4"/>
    <s v="VIDA INDIVIDUAL LIMA G10"/>
    <s v="COMERCIAL PERSONAS FFVV"/>
    <s v="GERENCIA COMERCIAL PERSONAS"/>
    <s v="GNC-G. DIVISION DE NEGOCIOS, CLIENTES Y CANALES"/>
    <s v="LIMA - OF. PRINCIPAL"/>
    <s v="1201626028"/>
    <s v="LPV Cesi Corp Comercial FFVV"/>
    <s v="LPV-Promotores Vida"/>
    <x v="0"/>
    <s v="Femenino"/>
    <s v="emarinb@lapositivavida.com.pe"/>
    <n v="10370"/>
    <s v="HERNANDEZ ALVAREZ, CARLOTA"/>
  </r>
  <r>
    <x v="1"/>
    <x v="947"/>
    <x v="181"/>
    <n v="123"/>
    <m/>
    <m/>
    <x v="0"/>
    <x v="947"/>
    <s v="MARQUEZ"/>
    <s v="AMENERO"/>
    <s v="WALTER"/>
    <s v="GERENTE DE EQUIPO DE VENTAS SPF"/>
    <x v="4"/>
    <s v="COMERCIAL SPF REGIONAL - NORTE G2"/>
    <s v="COMERCIAL SPF"/>
    <s v="GERENCIA COMERCIAL PERSONAS"/>
    <s v="GNC-G. DIVISION DE NEGOCIOS, CLIENTES Y CANALES"/>
    <s v="CHICLAYO - OF. PRINCIPAL"/>
    <s v="1214095004"/>
    <s v="LPV Chiclayo Comercial SPF Reg Norte"/>
    <s v="LPV-Promotores Sepelium"/>
    <x v="0"/>
    <s v="Masculino"/>
    <s v="wmarqueza@lapositivavida.com.pe"/>
    <n v="5723"/>
    <s v="TAFUR TORRES, VICTOR  HOMERO"/>
  </r>
  <r>
    <x v="2"/>
    <x v="948"/>
    <x v="429"/>
    <n v="9627"/>
    <m/>
    <m/>
    <x v="0"/>
    <x v="948"/>
    <s v="MARQUEZ"/>
    <s v="BUSTAMANTE"/>
    <s v="GUILLERMO EMMANUEL"/>
    <s v="ASISTENTE DE PRESTACIONES DE SALUD"/>
    <x v="1"/>
    <s v="OPERACIONES DE SINIESTROS EPS"/>
    <s v="LIQUIDACIONES Y AUTORIZACIONES DE SINIESTROS"/>
    <s v="DIRECCION MEDICA EPS"/>
    <s v="GNS-GERENCIA DE NEGOCIO SALUD"/>
    <s v="LIMA - OF. PRINCIPAL (Piso 09)"/>
    <s v="1300992006"/>
    <s v="LPE-Gastos Asig. Operac. / Liq. Siniestros"/>
    <s v="LPE - Empleados EPS"/>
    <x v="0"/>
    <s v="Masculino"/>
    <s v="guillermo.marquez@lapositivaeps.com.pe"/>
    <n v="10171"/>
    <s v="TOMAS MORALES, EVA MELISSA"/>
  </r>
  <r>
    <x v="1"/>
    <x v="949"/>
    <x v="473"/>
    <n v="9193"/>
    <m/>
    <m/>
    <x v="0"/>
    <x v="949"/>
    <s v="MARQUEZ"/>
    <s v="LAZO"/>
    <s v="ALEJANDRO GABRIEL"/>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1"/>
    <x v="950"/>
    <x v="304"/>
    <n v="11303"/>
    <m/>
    <m/>
    <x v="0"/>
    <x v="950"/>
    <s v="MARQUINA"/>
    <s v="FERNANDEZ"/>
    <s v="LUDWIN GUILLERMO"/>
    <s v="ESPECIALISTA DE INFRAESTRUCTURA"/>
    <x v="0"/>
    <s v="PROYECTOS DE INFRAESTRUCTURA TI"/>
    <s v="PROYECTOS DE INFRAESTRUCTURA TI"/>
    <s v="TECNOLOGIA Y TRANSFORMACION"/>
    <s v="GTI-G. CORP. DE TI"/>
    <s v="LIMA - OF. PRINCIPAL (Piso 08)"/>
    <s v="1201029025"/>
    <s v="LPV Corp G. Tecnologia y Transform Lima"/>
    <s v="LPV-Empleados Vida"/>
    <x v="0"/>
    <s v="Masculino"/>
    <s v="lmarquinaf@lapositivavida.com.pe"/>
    <n v="9539"/>
    <s v="VILLA MARTIN, GIANNINA GIOVANNA"/>
  </r>
  <r>
    <x v="0"/>
    <x v="951"/>
    <x v="474"/>
    <n v="8771"/>
    <m/>
    <m/>
    <x v="0"/>
    <x v="951"/>
    <s v="MARQUINA"/>
    <s v="VARGAS"/>
    <s v="MARIA ALEJANDRA"/>
    <s v="ASISTENTE CONTABLE"/>
    <x v="1"/>
    <s v="CONTABILIDAD - SOLVENCIA, SBS, SMV"/>
    <s v="CONTABILIDAD G1"/>
    <s v="CONTABILIDAD"/>
    <s v="GAF-G. CORP. DE ADMIN. Y FINANZAS"/>
    <s v="TRUJILLO - OF. PRINCIPAL"/>
    <s v="1100994005"/>
    <s v="LPG Corp Trujillo Contabilidad Norte"/>
    <s v="LPG-Empleados Generales"/>
    <x v="0"/>
    <s v="Femenino"/>
    <s v="maria.marquina@lapositiva.com.pe"/>
    <n v="3110"/>
    <s v="TORRES LEYTON, NELSON ENRIQUE"/>
  </r>
  <r>
    <x v="0"/>
    <x v="952"/>
    <x v="172"/>
    <n v="10216"/>
    <m/>
    <m/>
    <x v="0"/>
    <x v="952"/>
    <s v="MARROQUIN"/>
    <s v="OJEDA"/>
    <s v="PIA DENISSE"/>
    <s v="APODERADO SENIOR DE RIESGO OPERACIONAL Y CONTINUIDAD"/>
    <x v="10"/>
    <s v="RIESGO OPERACIONAL"/>
    <s v="RIESGO OPERACIONAL"/>
    <s v="RIESGO OPERACIONAL"/>
    <s v="RFA-G. CORP. DE RIESGOS Y FUNCION ACTUARIAL"/>
    <s v="LIMA - OF. PRINCIPAL (Piso 05)"/>
    <s v="1100991802"/>
    <s v="LPG Corp Riesgo Operacional Lima"/>
    <s v="LPG -Funcionarios Generales"/>
    <x v="0"/>
    <s v="Femenino"/>
    <s v="pia.marroquin@lapositiva.com.pe"/>
    <n v="11482"/>
    <s v="RAMOS VASCONCELOS, PAULO ALEXANDRE"/>
  </r>
  <r>
    <x v="0"/>
    <x v="953"/>
    <x v="20"/>
    <n v="9936"/>
    <m/>
    <m/>
    <x v="0"/>
    <x v="953"/>
    <s v="MARTICORENA"/>
    <s v="MARQUEZ"/>
    <s v="JANET YNGRID"/>
    <s v="ANALISTA JUNIOR DE CARTAS DE GARANTIA"/>
    <x v="6"/>
    <s v="CARTAS DE GARANTIA EPS"/>
    <s v="LIQUIDACIONES Y AUTORIZACIONES DE SINIESTROS"/>
    <s v="DIRECCION MEDICA EPS"/>
    <s v="GNS-GERENCIA DE NEGOCIO SALUD"/>
    <s v="LIMA - OF. PRINCIPAL (Piso 09)"/>
    <s v="1101028001"/>
    <s v="EPS San Isidro Dirección medica"/>
    <s v="LPG-Empleados Generales"/>
    <x v="0"/>
    <s v="Femenino"/>
    <s v="janet.marticorena@lapositiva.com.pe"/>
    <n v="10171"/>
    <s v="TOMAS MORALES, EVA MELISSA"/>
  </r>
  <r>
    <x v="1"/>
    <x v="954"/>
    <x v="334"/>
    <n v="9803"/>
    <m/>
    <m/>
    <x v="0"/>
    <x v="954"/>
    <s v="MARTINEZ"/>
    <s v="ARIADELA"/>
    <s v="NILTON FELIX"/>
    <s v="GERENTE DE EQUIPO DE VENTAS SPF"/>
    <x v="4"/>
    <s v="COMERCIAL SPF LIMA - LOS OLIVOS G2"/>
    <s v="COMERCIAL SPF"/>
    <s v="GERENCIA COMERCIAL PERSONAS"/>
    <s v="GNC-G. DIVISION DE NEGOCIOS, CLIENTES Y CANALES"/>
    <s v="LIMA - OF. LOS OLIVOS"/>
    <s v="1201355004"/>
    <s v="LPV Los Olivos Comercial SPF Lima"/>
    <s v="LPV-Promotores Sepelium"/>
    <x v="0"/>
    <s v="Masculino"/>
    <s v="nmartineza@lapositivavida.com.pe"/>
    <n v="5723"/>
    <s v="TAFUR TORRES, VICTOR  HOMERO"/>
  </r>
  <r>
    <x v="0"/>
    <x v="955"/>
    <x v="202"/>
    <n v="2092"/>
    <m/>
    <m/>
    <x v="0"/>
    <x v="955"/>
    <s v="MARTINEZ"/>
    <s v="AUDANTE"/>
    <s v="LUCIA CECILIA"/>
    <s v="ASISTENTE DE EMISION"/>
    <x v="1"/>
    <s v="EMISION VIDA Y SALUD"/>
    <s v="EMISION"/>
    <s v="G. DE OPERACIONES"/>
    <s v="GTO-G. DIVISION TECNICA DE NEGOCIOS Y OPERACIONES"/>
    <s v="LIMA - OF. PRINCIPAL"/>
    <s v="1100991232"/>
    <s v="LPG Corp Emision Lima"/>
    <s v="LPG-Empleados Generales"/>
    <x v="0"/>
    <s v="Femenino"/>
    <s v="lmartinez@lapositiva.com.pe"/>
    <n v="7455"/>
    <s v="VERGARA ALBUJAR, HAYDEE EMPERATRIZ"/>
  </r>
  <r>
    <x v="1"/>
    <x v="956"/>
    <x v="162"/>
    <n v="11335"/>
    <m/>
    <m/>
    <x v="0"/>
    <x v="956"/>
    <s v="MARTINEZ"/>
    <s v="BALAREZO"/>
    <s v="EVA MARIA"/>
    <s v="ASESOR DIGITAL"/>
    <x v="4"/>
    <s v="RED DIGITAL VIDA I"/>
    <s v="COMERCIAL DIGITAL"/>
    <s v="MARKETING Y CANALES DIGITALES"/>
    <s v="GNC-G. DIVISION DE NEGOCIOS, CLIENTES Y CANALES"/>
    <s v="LIMA - OF. PRINCIPAL (Piso 06)"/>
    <s v="1210022002"/>
    <s v="LPV Corp Canal digital Lima"/>
    <s v="LPV Canal Digital Empleados"/>
    <x v="0"/>
    <s v="Femenino"/>
    <s v="emartinezb@lapositivavida.com.pe"/>
    <n v="10864"/>
    <s v="BALVIN CASTILLO, MILENA ANGELA"/>
  </r>
  <r>
    <x v="1"/>
    <x v="957"/>
    <x v="271"/>
    <n v="5953"/>
    <m/>
    <m/>
    <x v="0"/>
    <x v="957"/>
    <s v="MARTINEZ"/>
    <s v="BINDA"/>
    <s v="FRANCISCO  JAVIER"/>
    <s v="APODERADO SENIOR DE OFICINAS"/>
    <x v="10"/>
    <s v="CORREDORES OFICINAS"/>
    <s v="CORREDORES OFICINAS"/>
    <s v="CORREDORES EMPRESARIALES"/>
    <s v="GNC-G. DIVISION DE NEGOCIOS, CLIENTES Y CANALES"/>
    <s v="LIMA - OF. MIRAFLORES"/>
    <s v="1201348913"/>
    <s v="LPV Miraflores Comercial Empresas Lima"/>
    <s v="LPV Funcionarios Mixto"/>
    <x v="0"/>
    <s v="Masculino"/>
    <s v="fmartinezb@lapositivavida.com.pe"/>
    <n v="5889"/>
    <s v="BARCO GEREDA, FERNANDO JOSE"/>
  </r>
  <r>
    <x v="1"/>
    <x v="958"/>
    <x v="84"/>
    <n v="10530"/>
    <m/>
    <m/>
    <x v="0"/>
    <x v="958"/>
    <s v="MARTINEZ"/>
    <s v="DIAZ"/>
    <s v="MIGUEL ANGEL"/>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2"/>
    <x v="959"/>
    <x v="71"/>
    <n v="9747"/>
    <m/>
    <m/>
    <x v="0"/>
    <x v="959"/>
    <s v="MARTINEZ"/>
    <s v="MARROQUIN"/>
    <s v="KARLA"/>
    <s v="APODERADO SENIOR DE PRODUCTOS SALUD"/>
    <x v="10"/>
    <s v="PRODUCTOS SALUD"/>
    <s v="PRODUCTOS SALUD"/>
    <s v="PRODUCTOS SALUD"/>
    <s v="GNS-GERENCIA DE NEGOCIO SALUD"/>
    <s v="LIMA - OF. PRINCIPAL (Piso 09)"/>
    <s v="1300992013"/>
    <s v="LPE-Gast Asignado  Producto"/>
    <s v="LPE- Funcionarios - EPS"/>
    <x v="0"/>
    <s v="Femenino"/>
    <s v="karla.martinez@lapositivaeps.com.pe"/>
    <n v="8426"/>
    <s v="FORT VALDEZ, MICHEL ALFIERI"/>
  </r>
  <r>
    <x v="2"/>
    <x v="960"/>
    <x v="268"/>
    <n v="10170"/>
    <m/>
    <m/>
    <x v="0"/>
    <x v="960"/>
    <s v="MARTINEZ"/>
    <s v="MARTINEZ"/>
    <s v="DONNA CRARY"/>
    <s v="EJECUTIVO IMPLANT - AST"/>
    <x v="1"/>
    <s v="ATENCION AL CLIENTE EPS"/>
    <s v="ATENCION AL CLIENTE EPS"/>
    <s v="ATENCION AL CLIENTE EPS"/>
    <s v="GNS-GERENCIA DE NEGOCIO SALUD"/>
    <s v="LIMA - DESTACADO"/>
    <s v="1300991010"/>
    <s v="LPE -Gastos Atención al Cliente"/>
    <s v="LPE - Empleados EPS"/>
    <x v="0"/>
    <s v="Femenino"/>
    <s v="donna.martinez@lapositivaeps.com.pe"/>
    <n v="9548"/>
    <s v="DOMENACK SANCHEZ, GRACIELA ISOLINA"/>
  </r>
  <r>
    <x v="0"/>
    <x v="961"/>
    <x v="5"/>
    <n v="9328"/>
    <m/>
    <m/>
    <x v="0"/>
    <x v="961"/>
    <s v="MARTINEZ"/>
    <s v="OTERO"/>
    <s v="ANA CLAUDIA"/>
    <s v="ASISTENTE DE BACK OFFICE DE TESORERIA"/>
    <x v="1"/>
    <s v="BACK OFFICE DE TESORERIA"/>
    <s v="BACK OFFICE DE TESORERIA"/>
    <s v="TESORERIA"/>
    <s v="GAF-G. CORP. DE ADMIN. Y FINANZAS"/>
    <s v="LIMA - OF. PRINCIPAL (Piso 01)"/>
    <s v="1101020104"/>
    <s v="LPG San Isidro Back Officce Teso Lima"/>
    <s v="LPG-Empleados Generales"/>
    <x v="0"/>
    <s v="Femenino"/>
    <s v="ana.martinez@lapositiva.com.pe"/>
    <n v="7218"/>
    <s v="NAVAL VENTURA, KATYA ROSMERY"/>
  </r>
  <r>
    <x v="0"/>
    <x v="962"/>
    <x v="475"/>
    <n v="7684"/>
    <m/>
    <m/>
    <x v="0"/>
    <x v="962"/>
    <s v="MARTINEZ"/>
    <s v="RAMOS"/>
    <s v="NANCY"/>
    <s v="EJECUTIVO COMERCIAL - APL"/>
    <x v="5"/>
    <s v="CORREDORES REGIONAL SUR - ICA"/>
    <s v="CORREDORES REGIONAL SUR"/>
    <s v="CORREDORES REGIONALES"/>
    <s v="GNC-G. DIVISION DE NEGOCIOS, CLIENTES Y CANALES"/>
    <s v="ICA - OF. PRINCIPAL"/>
    <s v="1111180002"/>
    <s v="LPG Ica Comercial Regional Sur"/>
    <s v="LPG Empleados Mixto"/>
    <x v="0"/>
    <s v="Femenino"/>
    <s v="nancy.martinez@lapositiva.com.pe"/>
    <n v="7106"/>
    <s v="GYGAX LASO, ALEJANDRO"/>
  </r>
  <r>
    <x v="0"/>
    <x v="963"/>
    <x v="200"/>
    <n v="9538"/>
    <m/>
    <m/>
    <x v="0"/>
    <x v="963"/>
    <s v="MARTINEZ"/>
    <s v="SILVA"/>
    <s v="DANIELA PAOLA"/>
    <s v="ANALISTA LEGAL"/>
    <x v="5"/>
    <s v="LEGAL - INSTITUCIONAL Y NEGOCIOS"/>
    <s v="LEGAL - INSTITUCIONAL Y NEGOCIOS"/>
    <s v="LEGAL - INSTITUCIONAL Y NEGOCIOS"/>
    <s v="GCL-G. CORP. LEGAL"/>
    <s v="LIMA - OF. PRINCIPAL (Piso 03)"/>
    <s v="1100991005"/>
    <s v="LPG Corp Legal Lima"/>
    <s v="LPG-Empleados Generales"/>
    <x v="0"/>
    <s v="Femenino"/>
    <s v="daniela.martinez@lapositiva.com.pe"/>
    <n v="10659"/>
    <s v="IZAGUIRRE CAMARENA, JOSE LUIS MARIO"/>
  </r>
  <r>
    <x v="0"/>
    <x v="964"/>
    <x v="252"/>
    <n v="9899"/>
    <m/>
    <m/>
    <x v="0"/>
    <x v="964"/>
    <s v="MARTINO"/>
    <s v="FOLEZZANI"/>
    <s v="ROMINA"/>
    <s v="EJECUTIVO COMERCIAL DE CORREDORES - APL"/>
    <x v="5"/>
    <s v="CORREDORES ESTRATEGICOS LPG G3"/>
    <s v="CORREDORES ESTRATEGICOS LPG G3"/>
    <s v="CORREDORES ESTRATEGICOS LPG"/>
    <s v="GNC-G. DIVISION DE NEGOCIOS, CLIENTES Y CANALES"/>
    <s v="LIMA - OF. PRINCIPAL"/>
    <s v="1100992407"/>
    <s v="LPG Corp Negocios Corporativos Targa"/>
    <s v="LPG Empleados Mixto"/>
    <x v="0"/>
    <s v="Femenino"/>
    <s v="romina.martino@lapositiva.com.pe"/>
    <n v="7715"/>
    <s v="CASTAÑOS CASTRO, LUCIANA PIA"/>
  </r>
  <r>
    <x v="1"/>
    <x v="965"/>
    <x v="225"/>
    <n v="11668"/>
    <m/>
    <m/>
    <x v="0"/>
    <x v="965"/>
    <s v="MASGO"/>
    <s v="ACHA"/>
    <s v="CESAR AUGUSTO"/>
    <s v="APODERADO DE PRODUCTOS INDIVIDUALES"/>
    <x v="3"/>
    <s v="PRODUCTOS INDIVIDUALES"/>
    <s v="PRODUCTOS INDIVIDUALES"/>
    <s v="PRODUCTOS"/>
    <s v="GTV-GERENCIA TECNICA VIDA"/>
    <s v="LIMA - OF. PRINCIPAL"/>
    <s v="1201026079"/>
    <s v="LPV Productos Individuales Lima"/>
    <s v="LPV- Funcionarios Vida"/>
    <x v="0"/>
    <s v="Masculino"/>
    <s v="cmasgoa@lapositivavida.com.pe"/>
    <n v="9831"/>
    <s v="VILLANUEVA DIAZ, PATRICIA ANGELA"/>
  </r>
  <r>
    <x v="1"/>
    <x v="966"/>
    <x v="24"/>
    <n v="11650"/>
    <d v="2021-10-26T00:00:00"/>
    <m/>
    <x v="1"/>
    <x v="966"/>
    <s v="MATALLANA"/>
    <s v="DARCOURT"/>
    <s v="JORGE EDUARDO"/>
    <s v="ASESOR"/>
    <x v="4"/>
    <s v="VIDA INDIVIDUAL LIMA G7"/>
    <s v="COMERCIAL PERSONAS FFVV"/>
    <s v="GERENCIA COMERCIAL PERSONAS"/>
    <s v="GNC-G. DIVISION DE NEGOCIOS, CLIENTES Y CANALES"/>
    <s v="LIMA - OF. PRINCIPAL"/>
    <s v="1201626028"/>
    <s v="LPV Cesi Corp Comercial FFVV"/>
    <s v="LPV-Promotores Vida"/>
    <x v="0"/>
    <s v="Masculino"/>
    <s v="jmatallanad@lapositivavida.com.pe"/>
    <n v="10481"/>
    <s v="ALEMAN ALEMAN, KATHERYNNE JHULYANNE"/>
  </r>
  <r>
    <x v="0"/>
    <x v="967"/>
    <x v="196"/>
    <n v="9440"/>
    <m/>
    <m/>
    <x v="0"/>
    <x v="967"/>
    <s v="MATALLANA"/>
    <s v="ORTEGA"/>
    <s v="ROCIO DEL PILAR"/>
    <s v="ANALISTA DE SUSCRIPCION VEHICULOS Y SOAT"/>
    <x v="5"/>
    <s v="SUSCRIPCION VEHICULOS Y SOAT"/>
    <s v="SUSCRIPCION VEHICULOS Y SOAT"/>
    <s v="VEHICULOS Y SOAT"/>
    <s v="GTO-G. DIVISION TECNICA DE NEGOCIOS Y OPERACIONES"/>
    <s v="TRUJILLO - OF. PRINCIPAL"/>
    <s v="1100994813"/>
    <s v="LPG Corp Trujillo Suscripción SOAT y veh"/>
    <s v="LPG-Empleados Generales"/>
    <x v="0"/>
    <s v="Femenino"/>
    <s v="rocio.matallana@lapositiva.com.pe"/>
    <n v="6324"/>
    <s v="CALIXTRO CORDERO, JUAN CARLOS"/>
  </r>
  <r>
    <x v="1"/>
    <x v="968"/>
    <x v="12"/>
    <n v="2299"/>
    <m/>
    <m/>
    <x v="0"/>
    <x v="968"/>
    <s v="MATEO"/>
    <s v="UCEDA"/>
    <s v="LUIS  ALBERTO"/>
    <s v="GESTOR DE COBRANZAS"/>
    <x v="4"/>
    <s v="COBRANZAS SPF LIMA - LOS OLIVOS G2"/>
    <s v="COMERCIAL SPF"/>
    <s v="GERENCIA COMERCIAL PERSONAS"/>
    <s v="GNC-G. DIVISION DE NEGOCIOS, CLIENTES Y CANALES"/>
    <s v="HUANCAYO - OF. PRINCIPAL"/>
    <s v="1212129096"/>
    <s v="LPV Huancayo Cobranzas SPF Sur"/>
    <s v="LPV-Cobradores Sepelium"/>
    <x v="0"/>
    <s v="Masculino"/>
    <s v="ccabrera@lapositivavida.com.pe"/>
    <n v="9232"/>
    <s v="FERNANDEZ AGUERO, GUSTAVO  FRANCISCO"/>
  </r>
  <r>
    <x v="0"/>
    <x v="969"/>
    <x v="96"/>
    <n v="11417"/>
    <m/>
    <m/>
    <x v="0"/>
    <x v="969"/>
    <s v="MATIAS"/>
    <s v="MOYA"/>
    <s v="CHRISTIAN ANDRES"/>
    <s v="ASESOR DIGITAL"/>
    <x v="4"/>
    <s v="RED DIGITAL SALUD III"/>
    <s v="COMERCIAL DIGITAL"/>
    <s v="MARKETING Y CANALES DIGITALES"/>
    <s v="GNC-G. DIVISION DE NEGOCIOS, CLIENTES Y CANALES"/>
    <s v="LIMA - OF. PRINCIPAL (Piso 06)"/>
    <s v="1100992023"/>
    <s v="LPG Corp Canal digital Lima"/>
    <s v="LPG Canal Digital Empleados"/>
    <x v="0"/>
    <s v="Masculino"/>
    <s v="christian.matias@lapositiva.com.pe"/>
    <n v="11403"/>
    <s v="CACERES HENRICKSEN, TANNER KANE"/>
  </r>
  <r>
    <x v="0"/>
    <x v="970"/>
    <x v="393"/>
    <n v="9835"/>
    <m/>
    <m/>
    <x v="0"/>
    <x v="970"/>
    <s v="MATOS"/>
    <s v="LAGONEL"/>
    <s v="MARISELA GUADALUPE"/>
    <s v="ANALISTA DE MODELACION ACTUARIAL"/>
    <x v="5"/>
    <s v="MODELACION ACTUARIAL"/>
    <s v="GESTION Y MODELACION ACTUARIAL"/>
    <s v="GESTION Y MODELACION ACTUARIAL LPG"/>
    <s v="GTO-G. DIVISION TECNICA DE NEGOCIOS Y OPERACIONES"/>
    <s v="LIMA - OF. PRINCIPAL (Piso 11)"/>
    <s v="1100991701"/>
    <s v="LPG Corp Modelacion Actuarial Lima"/>
    <s v="LPG-Empleados Generales"/>
    <x v="0"/>
    <s v="Femenino"/>
    <s v="marisela.matos@lapositiva.com.pe"/>
    <n v="10712"/>
    <s v="RAMIREZ LUCERO, JUANA"/>
  </r>
  <r>
    <x v="0"/>
    <x v="971"/>
    <x v="162"/>
    <n v="11327"/>
    <m/>
    <m/>
    <x v="0"/>
    <x v="971"/>
    <s v="MAYANGA"/>
    <s v="MINAÑO"/>
    <s v="JOSUE ALEJANDRO"/>
    <s v="ASESOR DIGITAL"/>
    <x v="4"/>
    <s v="RED DIGITAL SOAT I"/>
    <s v="COMERCIAL DIGITAL"/>
    <s v="MARKETING Y CANALES DIGITALES"/>
    <s v="GNC-G. DIVISION DE NEGOCIOS, CLIENTES Y CANALES"/>
    <s v="LIMA - OF. PRINCIPAL (Piso 06)"/>
    <s v="1100992023"/>
    <s v="LPG Corp Canal digital Lima"/>
    <s v="LPG Canal Digital Empleados"/>
    <x v="0"/>
    <s v="Masculino"/>
    <s v="josue.mayanga@lapositiva.com.pe"/>
    <n v="11117"/>
    <s v="CAMPOS MORILLA, LIZBETH GINELL"/>
  </r>
  <r>
    <x v="1"/>
    <x v="972"/>
    <x v="476"/>
    <n v="5810"/>
    <m/>
    <m/>
    <x v="0"/>
    <x v="972"/>
    <s v="MAYTA"/>
    <s v="OSORES"/>
    <s v="VICTOR  JESUS"/>
    <s v="ASESOR"/>
    <x v="4"/>
    <s v="RENTAS LIMA - RRPP Y RRVV LIMA G1"/>
    <s v="RENTAS LIMA"/>
    <s v="GERENCIA COMERCIAL PERSONAS"/>
    <s v="GNC-G. DIVISION DE NEGOCIOS, CLIENTES Y CANALES"/>
    <s v="LIMA - OF. PRINCIPAL"/>
    <s v="1201026068"/>
    <s v="LPV Cesi Rentas Vitalicias Lima 1"/>
    <s v="LPV-Promotores Rentas Vitalicias"/>
    <x v="0"/>
    <s v="Masculino"/>
    <s v="vmaytao@lapositivavida.com.pe"/>
    <n v="8921"/>
    <s v="MACHUCA ISLA, ROSA ELENA"/>
  </r>
  <r>
    <x v="0"/>
    <x v="973"/>
    <x v="477"/>
    <n v="11568"/>
    <m/>
    <m/>
    <x v="0"/>
    <x v="973"/>
    <s v="MAZA"/>
    <s v="ESPINOZA"/>
    <s v="SATURNINO CESAR"/>
    <s v="PROMOTOR DE VENTAS"/>
    <x v="4"/>
    <s v="FFVV - LPG"/>
    <s v="COMERCIAL PERSONAS FFVV"/>
    <s v="GERENCIA COMERCIAL PERSONAS"/>
    <s v="GNC-G. DIVISION DE NEGOCIOS, CLIENTES Y CANALES"/>
    <s v="LIMA - OF. PRINCIPAL"/>
    <s v="1100992020"/>
    <s v="LPG G. Comercial Personas - FFVV Lima"/>
    <s v="LPG-Promotores Generales"/>
    <x v="0"/>
    <s v="Masculino"/>
    <s v="saturnino.maza@lapositiva.com.pe"/>
    <n v="8964"/>
    <s v="GUZMAN SALAS, CLAUDIA"/>
  </r>
  <r>
    <x v="0"/>
    <x v="974"/>
    <x v="443"/>
    <n v="7261"/>
    <m/>
    <m/>
    <x v="0"/>
    <x v="974"/>
    <s v="MAZA"/>
    <s v="FLORES"/>
    <s v="INGRID MELISSA"/>
    <s v="ASISTENTE DE EMISION"/>
    <x v="1"/>
    <s v="EMISION SOAT Y VEHICULOS"/>
    <s v="EMISION"/>
    <s v="G. DE OPERACIONES"/>
    <s v="GTO-G. DIVISION TECNICA DE NEGOCIOS Y OPERACIONES"/>
    <s v="LIMA - OF. PRINCIPAL"/>
    <s v="1100991716"/>
    <s v="LPG Corp Emisión vehículos y SOAT"/>
    <s v="LPG-Empleados Generales"/>
    <x v="0"/>
    <s v="Femenino"/>
    <s v="ingrid.maza@lapositiva.com.pe"/>
    <n v="5763"/>
    <s v="LOPEZ ARCE, JORGE"/>
  </r>
  <r>
    <x v="0"/>
    <x v="975"/>
    <x v="478"/>
    <n v="8873"/>
    <m/>
    <m/>
    <x v="0"/>
    <x v="975"/>
    <s v="MAZA"/>
    <s v="MAGUIÑA"/>
    <s v="THELMA  ENAIDA"/>
    <s v="ANALISTA SENIOR DE CONTROL ESTRATEGICO"/>
    <x v="2"/>
    <s v="PERFORMANCE"/>
    <s v="PERFORMANCE"/>
    <s v="PERFORMANCE"/>
    <s v="GDE-G. DE GESTION ESTRATEGICA"/>
    <s v="LIMA - OF. PRINCIPAL (Piso 11)"/>
    <s v="1100991681"/>
    <s v="LPG Corp Gestión Estrategica Lima"/>
    <s v="LPG-Empleados Generales"/>
    <x v="0"/>
    <s v="Femenino"/>
    <s v="thelma.maza@lapositiva.com.pe"/>
    <n v="8872"/>
    <s v="DIESTRA MEJIA, MIGUEL ANGEL"/>
  </r>
  <r>
    <x v="1"/>
    <x v="976"/>
    <x v="39"/>
    <n v="11566"/>
    <m/>
    <m/>
    <x v="0"/>
    <x v="976"/>
    <s v="MAZUELOS"/>
    <s v="VEGA"/>
    <s v="MARIA LUCIA"/>
    <s v="ASESOR"/>
    <x v="4"/>
    <s v="VIDA INDIVIDUAL LIMA G6"/>
    <s v="COMERCIAL PERSONAS FFVV"/>
    <s v="GERENCIA COMERCIAL PERSONAS"/>
    <s v="GNC-G. DIVISION DE NEGOCIOS, CLIENTES Y CANALES"/>
    <s v="LIMA - OF. PRINCIPAL"/>
    <s v="1201626028"/>
    <s v="LPV Cesi Corp Comercial FFVV"/>
    <s v="LPV-Promotores Vida"/>
    <x v="0"/>
    <s v="Femenino"/>
    <s v="mmazuelosv@lapositivavida.com.pe"/>
    <n v="11656"/>
    <s v="VON DER HEYDE MELGAREJO, MILIUSKA"/>
  </r>
  <r>
    <x v="0"/>
    <x v="977"/>
    <x v="479"/>
    <n v="5094"/>
    <m/>
    <m/>
    <x v="0"/>
    <x v="977"/>
    <s v="MEDINA"/>
    <s v="AREVALO"/>
    <s v="AMALIA ISABEL"/>
    <s v="APODERADO DE PRESUPUESTOS Y CONTROL DE GESTION"/>
    <x v="3"/>
    <s v="PERFORMANCE"/>
    <s v="PERFORMANCE"/>
    <s v="PERFORMANCE"/>
    <s v="GDE-G. DE GESTION ESTRATEGICA"/>
    <s v="LIMA - OF. PRINCIPAL (Piso 11)"/>
    <s v="1100991681"/>
    <s v="LPG Corp Gestión Estrategica Lima"/>
    <s v="LPG -Funcionarios Generales"/>
    <x v="0"/>
    <s v="Femenino"/>
    <s v="amedina@lapositiva.com.pe"/>
    <n v="8872"/>
    <s v="DIESTRA MEJIA, MIGUEL ANGEL"/>
  </r>
  <r>
    <x v="0"/>
    <x v="978"/>
    <x v="480"/>
    <n v="10851"/>
    <m/>
    <m/>
    <x v="0"/>
    <x v="978"/>
    <s v="MEDINA"/>
    <s v="CALLIRGOS"/>
    <s v="DANIELA MILAGROS"/>
    <s v="ASISTENTE DE SINIESTROS"/>
    <x v="1"/>
    <s v="SINIESTROS NORTE"/>
    <s v="SINIESTROS VEHICULOS Y SOAT"/>
    <s v="VEHICULOS Y SOAT"/>
    <s v="GTO-G. DIVISION TECNICA DE NEGOCIOS Y OPERACIONES"/>
    <s v="TRUJILLO - OF. PRINCIPAL"/>
    <s v="1113060725"/>
    <s v="LPG Trujillo Siniestros Of Norte"/>
    <s v="LPG-Empleados Generales"/>
    <x v="0"/>
    <s v="Femenino"/>
    <s v="daniela.medina@lapositiva.com.pe"/>
    <n v="9801"/>
    <s v="MIRANDA FELIPE, HERBERT ANDRY"/>
  </r>
  <r>
    <x v="0"/>
    <x v="979"/>
    <x v="205"/>
    <n v="8880"/>
    <m/>
    <m/>
    <x v="0"/>
    <x v="979"/>
    <s v="MEDINA"/>
    <s v="GUTIERREZ"/>
    <s v="JOSE ALFONSO"/>
    <s v="ASISTENTE DE REMUNERACIONES"/>
    <x v="1"/>
    <s v="REMUNERACIONES - VACACIONES Y ASISTENCIA"/>
    <s v="REMUNERACIONES"/>
    <s v="COMPENSACIONES"/>
    <s v="GGP-G. CORP. DE GESTION DE PERSONAS"/>
    <s v="LIMA - OF. PRINCIPAL (Piso 05)"/>
    <s v="1100991015"/>
    <s v="LPG Corp Compensaciones Lima"/>
    <s v="LPG-Empleados Generales"/>
    <x v="0"/>
    <s v="Masculino"/>
    <s v="jose.medina@lapositiva.com.pe"/>
    <n v="9355"/>
    <s v="BENITES VALLEJOS, VICTOR JESUS"/>
  </r>
  <r>
    <x v="1"/>
    <x v="980"/>
    <x v="481"/>
    <n v="9457"/>
    <m/>
    <m/>
    <x v="0"/>
    <x v="980"/>
    <s v="MEDINA"/>
    <s v="PEREDA"/>
    <s v="LUIS MIGUEL"/>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1"/>
    <x v="981"/>
    <x v="308"/>
    <n v="11076"/>
    <m/>
    <m/>
    <x v="0"/>
    <x v="981"/>
    <s v="MEDINA"/>
    <s v="ZEBALLOS"/>
    <s v="NATALY MIRLA"/>
    <s v="ASISTENTE DE EMISION"/>
    <x v="1"/>
    <s v="EMISION DESPACHO Y BACK OFFICE"/>
    <s v="EMISION"/>
    <s v="G. DE OPERACIONES"/>
    <s v="GTO-G. DIVISION TECNICA DE NEGOCIOS Y OPERACIONES"/>
    <s v="AREQUIPA - OF. PRINCIPAL"/>
    <s v="1222037469"/>
    <s v="LPV Tacna Emisión LPV Sur"/>
    <s v="LPV-Empleados Vida"/>
    <x v="0"/>
    <s v="Femenino"/>
    <s v="nmedinaz@lapositivavida.com.pe"/>
    <n v="6702"/>
    <s v="VERA SOTO, ALVARO WALTER"/>
  </r>
  <r>
    <x v="1"/>
    <x v="982"/>
    <x v="20"/>
    <n v="9944"/>
    <m/>
    <m/>
    <x v="0"/>
    <x v="982"/>
    <s v="MEDRANO"/>
    <s v="ARIAS"/>
    <s v="PAOLA ANGELA"/>
    <s v="ANALISTA JUNIOR DE BENEFICIOS"/>
    <x v="6"/>
    <s v="BENEFICIOS"/>
    <s v="BENEFICIOS"/>
    <s v="SUB GERENCIA TECNICA"/>
    <s v="GTV-GERENCIA TECNICA VIDA"/>
    <s v="LIMA - OF. PRINCIPAL (Piso 11)"/>
    <s v="1201026008"/>
    <s v="LPV Siniestros Vida Lima"/>
    <s v="LPV-Empleados Vida"/>
    <x v="0"/>
    <s v="Femenino"/>
    <s v="pmedranoa@lapositivavida.com.pe"/>
    <n v="595"/>
    <s v="VAN OORDT HAMANN, MARIE ANNE"/>
  </r>
  <r>
    <x v="1"/>
    <x v="983"/>
    <x v="94"/>
    <n v="10685"/>
    <m/>
    <m/>
    <x v="0"/>
    <x v="983"/>
    <s v="MEGO"/>
    <s v="LANDERAS"/>
    <s v="LUCIO GIANFRANCO"/>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0"/>
    <x v="984"/>
    <x v="136"/>
    <n v="9588"/>
    <m/>
    <m/>
    <x v="0"/>
    <x v="984"/>
    <s v="MEJIA"/>
    <s v="NEIRA"/>
    <s v="ELVIS GUSTAVO"/>
    <s v="ASISTENTE DE COBRANZAS"/>
    <x v="1"/>
    <s v="SERVICIOS DE COBRANZAS I"/>
    <s v="OPERACIONES DE COBRANZAS"/>
    <s v="G. DE OPERACIONES"/>
    <s v="GTO-G. DIVISION TECNICA DE NEGOCIOS Y OPERACIONES"/>
    <s v="PIURA - OF. PRINCIPAL"/>
    <s v="1119130203"/>
    <s v="LPG Piura Cobranzas Norte"/>
    <s v="LPG-Empleados Generales"/>
    <x v="0"/>
    <s v="Masculino"/>
    <s v="elvis.mejia@lapositiva.com.pe"/>
    <n v="8206"/>
    <s v="CARDENAS ZUÑIGA DE RODRIGUEZ, MILAGROS MARISOL"/>
  </r>
  <r>
    <x v="1"/>
    <x v="985"/>
    <x v="61"/>
    <n v="11484"/>
    <m/>
    <m/>
    <x v="0"/>
    <x v="985"/>
    <s v="MEJIA"/>
    <s v="NORABUENA"/>
    <s v="DESIRE SHIRAIDE"/>
    <s v="PRACTICANTE DE BENEFICIOS"/>
    <x v="7"/>
    <s v="BENEFICIOS"/>
    <s v="BENEFICIOS"/>
    <s v="SUB GERENCIA TECNICA"/>
    <s v="GTV-GERENCIA TECNICA VIDA"/>
    <s v="LIMA - OF. PRINCIPAL (Piso 11)"/>
    <s v="1201026008"/>
    <s v="LPV Siniestros Vida Lima"/>
    <s v="Pract. y Reins Lab"/>
    <x v="1"/>
    <s v="Femenino"/>
    <s v="dmejian@lapositivavida.com.pe"/>
    <n v="595"/>
    <s v="VAN OORDT HAMANN, MARIE ANNE"/>
  </r>
  <r>
    <x v="1"/>
    <x v="986"/>
    <x v="482"/>
    <n v="5706"/>
    <m/>
    <m/>
    <x v="0"/>
    <x v="986"/>
    <s v="MEJIA"/>
    <s v="SANTILLAN"/>
    <s v="ANGELICA  MARLENE"/>
    <s v="SUPERVISOR DE GESTION DE COBRANZAS"/>
    <x v="9"/>
    <s v="COBRANZAS GESTION LIMA"/>
    <s v="GESTION DE COBRANZAS"/>
    <s v="G. DE OPERACIONES"/>
    <s v="GTO-G. DIVISION TECNICA DE NEGOCIOS Y OPERACIONES"/>
    <s v="LIMA - OF. PRINCIPAL"/>
    <s v="1201027461"/>
    <s v="LPV Targa Corp Cobranza LPV Lima"/>
    <s v="LPV-Empleados Vida"/>
    <x v="0"/>
    <s v="Femenino"/>
    <s v="amejia@lapositivavida.com.pe"/>
    <n v="10664"/>
    <s v="ALCANTARA QUISPE, TERESA DEL PILAR"/>
  </r>
  <r>
    <x v="1"/>
    <x v="987"/>
    <x v="483"/>
    <n v="9089"/>
    <m/>
    <m/>
    <x v="0"/>
    <x v="987"/>
    <s v="MELENDEZ"/>
    <s v="CASTILLO"/>
    <s v="CATHERINE  MERCEDES"/>
    <s v="ANALISTA SENIOR DE REASEGUROS Y COASEGUROS"/>
    <x v="2"/>
    <s v="TECNICA LPV"/>
    <s v="TECNICA LPV"/>
    <s v="SUB GERENCIA TECNICA"/>
    <s v="GTV-GERENCIA TECNICA VIDA"/>
    <s v="LIMA - OF. PRINCIPAL (Piso 11)"/>
    <s v="1201026058"/>
    <s v="LPV Reaeguros Vida Lima"/>
    <s v="LPV-Empleados Vida"/>
    <x v="0"/>
    <s v="Femenino"/>
    <s v="cmelendezc@lapositivavida.com.pe"/>
    <n v="10263"/>
    <s v="YARLEQUE GUTIERREZ, JIMMY"/>
  </r>
  <r>
    <x v="1"/>
    <x v="988"/>
    <x v="82"/>
    <n v="10029"/>
    <m/>
    <m/>
    <x v="0"/>
    <x v="988"/>
    <s v="MELENDEZ"/>
    <s v="MALCA"/>
    <s v="MARCIA INDIRA"/>
    <s v="ASISTENTE DE GERENCIA"/>
    <x v="1"/>
    <s v="GGP-G. CORP. DE GESTION DE PERSONAS"/>
    <s v="GGP-G. CORP. DE GESTION DE PERSONAS"/>
    <s v="GGP-G. CORP. DE GESTION DE PERSONAS"/>
    <s v="GGP-G. CORP. DE GESTION DE PERSONAS"/>
    <s v="LIMA - OF. PRINCIPAL (Piso 05)"/>
    <s v="1201026027"/>
    <s v="LPV-Ger Corporativas-S.Isidro"/>
    <s v="LPV-Empleados Vida"/>
    <x v="0"/>
    <s v="Femenino"/>
    <s v="mmelendezm@lapositivavida.com.pe"/>
    <n v="2995"/>
    <s v="MOREY LINDLEY, CARLOS ENRIQUE MARTIN"/>
  </r>
  <r>
    <x v="0"/>
    <x v="989"/>
    <x v="204"/>
    <n v="6174"/>
    <m/>
    <m/>
    <x v="0"/>
    <x v="989"/>
    <s v="MELENDEZ"/>
    <s v="MEDINA"/>
    <s v="CARLOS OSWALDO"/>
    <s v="APODERADO DE INGENIERIA DE RIESGOS"/>
    <x v="3"/>
    <s v="INGENIERIA Y PREVENCION DE RIESGOS"/>
    <s v="INGENIERIA Y PREVENCION DE RIESGOS"/>
    <s v="SUSCRIPCION E INGENIERIA"/>
    <s v="GNE-G. DIVISION TECNICA DE NEGOCIOS ESTRATEGICOS"/>
    <s v="LIMA - OF. PRINCIPAL (Piso 12)"/>
    <s v="1100991754"/>
    <s v="LPG Corp Ingieneria de Riesgos Lima"/>
    <s v="LPG -Funcionarios Generales"/>
    <x v="0"/>
    <s v="Masculino"/>
    <s v="cmelendez@lapositiva.com.pe"/>
    <n v="10523"/>
    <s v="RAMIREZ CAMPOS, MIGUEL ANGEL"/>
  </r>
  <r>
    <x v="1"/>
    <x v="990"/>
    <x v="241"/>
    <n v="8870"/>
    <m/>
    <m/>
    <x v="0"/>
    <x v="990"/>
    <s v="MENA"/>
    <s v="NIEVES"/>
    <s v="ROSALIA  VICTORIA"/>
    <s v="APODERADO SENIOR DE PROYECTOS ESTRATEGICOS"/>
    <x v="10"/>
    <s v="MATRIX"/>
    <s v="MATRIX"/>
    <s v="MATRIX"/>
    <s v="GTO-G. DIVISION TECNICA DE NEGOCIOS Y OPERACIONES"/>
    <s v="LIMA - OF. PRINCIPAL"/>
    <s v="1201026028"/>
    <s v="LPV Corp Matrix Lima"/>
    <s v="LPV- Funcionarios Vida"/>
    <x v="0"/>
    <s v="Femenino"/>
    <s v="rmenan@lapositivavida.com.pe"/>
    <n v="10360"/>
    <s v="PIRES FERNANDES PEDROSO, AUGUSTO TOMÉ"/>
  </r>
  <r>
    <x v="0"/>
    <x v="991"/>
    <x v="47"/>
    <n v="10365"/>
    <m/>
    <m/>
    <x v="0"/>
    <x v="991"/>
    <s v="MENDIETA"/>
    <s v="VARAS"/>
    <s v="INGRID ERIKA"/>
    <s v="ESPECIALISTA DE INFRAESTRUCTURA"/>
    <x v="0"/>
    <s v="INFRAESTRUCTURA"/>
    <s v="INFRAESTRUCTURA"/>
    <s v="ADMINISTRACION Y LOGISTICA"/>
    <s v="GAF-G. CORP. DE ADMIN. Y FINANZAS"/>
    <s v="LIMA - OF. PRINCIPAL (Piso 04)"/>
    <s v="1100992012"/>
    <s v="LPG Corp G.Admi y Logis Lima"/>
    <s v="LPG-Empleados Generales"/>
    <x v="0"/>
    <s v="Femenino"/>
    <s v="ingrid.mendieta@lapositiva.com.pe"/>
    <n v="5890"/>
    <s v="BULNES GEREDA, VIOLETA  VICTORIA"/>
  </r>
  <r>
    <x v="0"/>
    <x v="992"/>
    <x v="154"/>
    <n v="11248"/>
    <d v="2021-10-01T00:00:00"/>
    <m/>
    <x v="1"/>
    <x v="992"/>
    <s v="MENDIOLA"/>
    <s v="OLIDEN"/>
    <s v="DIEGO ANDRE"/>
    <s v="ASESOR DIGITAL"/>
    <x v="4"/>
    <s v="RED DIGITAL SALUD II"/>
    <s v="COMERCIAL DIGITAL"/>
    <s v="MARKETING Y CANALES DIGITALES"/>
    <s v="GNC-G. DIVISION DE NEGOCIOS, CLIENTES Y CANALES"/>
    <s v="LIMA - OF. PRINCIPAL (Piso 06)"/>
    <s v="1100992023"/>
    <s v="LPG Corp Canal digital Lima"/>
    <s v="LPG Canal Digital Empleados"/>
    <x v="0"/>
    <s v="Masculino"/>
    <s v="diego.mendiola@lapositiva.com.pe"/>
    <n v="11056"/>
    <s v="TAFUR COLAN, ARACELLI LUZMILA"/>
  </r>
  <r>
    <x v="0"/>
    <x v="993"/>
    <x v="484"/>
    <n v="6700"/>
    <m/>
    <m/>
    <x v="0"/>
    <x v="993"/>
    <s v="MENDO"/>
    <s v="CARDENAS"/>
    <s v="CARLOS WILFREDO"/>
    <s v="ANALISTA SENIOR DE SUSCRIPCION RRGG"/>
    <x v="2"/>
    <s v="SUSCRIPCION RRGG - TRANSPORTE, CASCOS Y ACCIDENTES"/>
    <s v="SUSCRIPCION RRGG - TRANSPORTE, CASCOS Y ACCIDENTES"/>
    <s v="SUSCRIPCION RRGG"/>
    <s v="GTO-G. DIVISION TECNICA DE NEGOCIOS Y OPERACIONES"/>
    <s v="TRUJILLO - OF. PRINCIPAL"/>
    <s v="1100994710"/>
    <s v="LPG Corp Suscripcion Norte"/>
    <s v="LPG-Empleados Generales"/>
    <x v="0"/>
    <s v="Masculino"/>
    <s v="cmendo@lapositiva.com.pe"/>
    <n v="4826"/>
    <s v="ABANTO FERNANDEZ, LUIS ANGEL"/>
  </r>
  <r>
    <x v="2"/>
    <x v="994"/>
    <x v="485"/>
    <n v="10187"/>
    <m/>
    <m/>
    <x v="0"/>
    <x v="994"/>
    <s v="MENDOZA"/>
    <s v="ARANA"/>
    <s v="PEDRO JESUS"/>
    <s v="GESTOR DE SINIESTRALIDAD"/>
    <x v="0"/>
    <s v="DIRECCION MEDICA EPS"/>
    <s v="DIRECCION MEDICA EPS"/>
    <s v="DIRECCION MEDICA EPS"/>
    <s v="GNS-GERENCIA DE NEGOCIO SALUD"/>
    <s v="LIMA - OF. PRINCIPAL (Piso 09)"/>
    <s v="1300992007"/>
    <s v="LPE - Gastos Asig. Dir. Médica / Auditoria"/>
    <s v="LPE - Empleados EPS"/>
    <x v="0"/>
    <s v="Masculino"/>
    <s v="pedro.mendoza@lapositivaeps.com.pe"/>
    <n v="9582"/>
    <s v="YNAMI VISCAYA, VICTOR ANTONIO"/>
  </r>
  <r>
    <x v="0"/>
    <x v="995"/>
    <x v="411"/>
    <n v="8894"/>
    <m/>
    <m/>
    <x v="0"/>
    <x v="995"/>
    <s v="MENDOZA"/>
    <s v="BENITES"/>
    <s v="DANIELA  ALEJANDRA"/>
    <s v="ANALISTA DE MARKETING"/>
    <x v="5"/>
    <s v="MARCA Y COMUNICACIONES"/>
    <s v="MARCA Y COMUNICACIONES"/>
    <s v="MARKETING Y CANALES DIGITALES"/>
    <s v="GNC-G. DIVISION DE NEGOCIOS, CLIENTES Y CANALES"/>
    <s v="LIMA - OF. PRINCIPAL (Piso 06)"/>
    <s v="1100991033"/>
    <s v="LPG Corp Marca y Comunicación"/>
    <s v="LPG-Empleados Generales"/>
    <x v="0"/>
    <s v="Femenino"/>
    <s v="daniela.mendoza@lapositiva.com.pe"/>
    <n v="8889"/>
    <s v="BELDA JAUREGUI, SILVANA  NATALIA"/>
  </r>
  <r>
    <x v="0"/>
    <x v="996"/>
    <x v="486"/>
    <n v="11529"/>
    <m/>
    <m/>
    <x v="0"/>
    <x v="996"/>
    <s v="MENDOZA"/>
    <s v="BLANCAS"/>
    <s v="ALEJANDRA BELEN"/>
    <s v="PRACTICANTE DE RIESGO OPERACIONAL Y CONTINUIDAD DEL NEGOCIO"/>
    <x v="7"/>
    <s v="RIESGO OPERACIONAL"/>
    <s v="RIESGO OPERACIONAL"/>
    <s v="RIESGO OPERACIONAL"/>
    <s v="RFA-G. CORP. DE RIESGOS Y FUNCION ACTUARIAL"/>
    <s v="LIMA - OF. PRINCIPAL (Piso 05)"/>
    <s v="1100991802"/>
    <s v="LPG Corp Riesgo Operacional Lima"/>
    <s v="Pract. y Reins Lab"/>
    <x v="1"/>
    <s v="Femenino"/>
    <s v="alejandra.mendoza@lapositiva.com.pe"/>
    <n v="10216"/>
    <s v="MARROQUIN OJEDA, PIA DENISSE"/>
  </r>
  <r>
    <x v="1"/>
    <x v="997"/>
    <x v="487"/>
    <n v="9808"/>
    <m/>
    <m/>
    <x v="0"/>
    <x v="997"/>
    <s v="MENDOZA"/>
    <s v="CACERES"/>
    <s v="MARIAJOSE"/>
    <s v="EJECUTIVO COMERCIAL - APL"/>
    <x v="5"/>
    <s v="CORREDORES REGIONAL NORTE - PIURA"/>
    <s v="CORREDORES REGIONAL NORTE"/>
    <s v="CORREDORES REGIONALES"/>
    <s v="GNC-G. DIVISION DE NEGOCIOS, CLIENTES Y CANALES"/>
    <s v="PIURA - OF. PRINCIPAL"/>
    <s v="1219138626"/>
    <s v="LPV Piura Comercial Regional Norte"/>
    <s v="LPV Empleados Mixto"/>
    <x v="0"/>
    <s v="Femenino"/>
    <s v="mmendozac@lapositivavida.com.pe"/>
    <n v="7571"/>
    <s v="FRANCO ALVA, JUAN LUIS"/>
  </r>
  <r>
    <x v="0"/>
    <x v="998"/>
    <x v="332"/>
    <n v="9603"/>
    <m/>
    <m/>
    <x v="0"/>
    <x v="998"/>
    <s v="MENDOZA"/>
    <s v="GALOC"/>
    <s v="SANDRA LUCIA"/>
    <s v="ASISTENTE DE CUENTAS DEL ESTADO"/>
    <x v="1"/>
    <s v="CUENTAS DEL ESTADO G1"/>
    <s v="CUENTAS DEL ESTADO"/>
    <s v="G. ADJUNTA DE CUENTAS DEL ESTADO"/>
    <s v="GNC-G. DIVISION DE NEGOCIOS, CLIENTES Y CANALES"/>
    <s v="LIMA - OF. PRINCIPAL"/>
    <s v="1100991404"/>
    <s v="LPG Corp Cuentas Del Estado Targa"/>
    <s v="LPG-Empleados Generales"/>
    <x v="0"/>
    <s v="Femenino"/>
    <s v="sandra.mendoza@lapositiva.com.pe"/>
    <n v="5806"/>
    <s v="BENDEZU MORI, CESAR LEONEL"/>
  </r>
  <r>
    <x v="1"/>
    <x v="999"/>
    <x v="488"/>
    <n v="5753"/>
    <m/>
    <m/>
    <x v="0"/>
    <x v="999"/>
    <s v="MENDOZA"/>
    <s v="HAURI"/>
    <s v="FRANCISCO  JAVIER"/>
    <s v="ESPECIALISTA DE APLICACIONES"/>
    <x v="0"/>
    <s v="T.I MATRIX"/>
    <s v="T.I MATRIX"/>
    <s v="MATRIX"/>
    <s v="GTO-G. DIVISION TECNICA DE NEGOCIOS Y OPERACIONES"/>
    <s v="LIMA - OF. PRINCIPAL"/>
    <s v="1201026028"/>
    <s v="LPV Corp Matrix Lima"/>
    <s v="LPV-Empleados Vida"/>
    <x v="0"/>
    <s v="Masculino"/>
    <s v="fmendoza@lapositivavida.com.pe"/>
    <n v="6045"/>
    <s v="CANCHARI PRADA, WALTER"/>
  </r>
  <r>
    <x v="1"/>
    <x v="1000"/>
    <x v="25"/>
    <n v="11706"/>
    <m/>
    <m/>
    <x v="0"/>
    <x v="1000"/>
    <s v="MENDOZA"/>
    <s v="HUAMAN"/>
    <s v="CAROLINA ELIZABETH"/>
    <s v="ASESOR DE VENTAS"/>
    <x v="4"/>
    <s v="COMERCIAL SPF LIMA - LOS OLIVOS G3"/>
    <s v="COMERCIAL SPF"/>
    <s v="GERENCIA COMERCIAL PERSONAS"/>
    <s v="GNC-G. DIVISION DE NEGOCIOS, CLIENTES Y CANALES"/>
    <s v="LIMA - OF. LOS OLIVOS"/>
    <s v="1201355004"/>
    <s v="LPV Los Olivos Comercial SPF Lima"/>
    <s v="LPV-Promotores Sepelium"/>
    <x v="0"/>
    <s v="Femenino"/>
    <s v="zzavalar@lapositivavida.com.pe"/>
    <n v="9757"/>
    <s v="ZAVALA RICALDE, ZURAMA BETTY"/>
  </r>
  <r>
    <x v="0"/>
    <x v="1001"/>
    <x v="489"/>
    <n v="6799"/>
    <m/>
    <m/>
    <x v="0"/>
    <x v="1001"/>
    <s v="MENDOZA"/>
    <s v="MELGAR"/>
    <s v="CARLOS ERNESTO"/>
    <s v="ASISTENTE BACK OFFICE"/>
    <x v="1"/>
    <s v="RECLAMOS"/>
    <s v="LINEA POSITIVA"/>
    <s v="G. DE OPERACIONES"/>
    <s v="GTO-G. DIVISION TECNICA DE NEGOCIOS Y OPERACIONES"/>
    <s v="LIMA - OF. PRINCIPAL (Piso 01)"/>
    <s v="1100991202"/>
    <s v="LPG Corp Linea Positiva Lima"/>
    <s v="LPG-Empleados Generales"/>
    <x v="0"/>
    <s v="Masculino"/>
    <s v="cmendoza@lapositiva.com.pe"/>
    <n v="9717"/>
    <s v="CANELA FUENTES, PABLO ERNESTO"/>
  </r>
  <r>
    <x v="0"/>
    <x v="1002"/>
    <x v="257"/>
    <n v="10340"/>
    <m/>
    <m/>
    <x v="0"/>
    <x v="1002"/>
    <s v="MENDOZA"/>
    <s v="OVIEDO"/>
    <s v="JENNIFER MARIA"/>
    <s v="ANALISTA DE CAJA"/>
    <x v="5"/>
    <s v="CAJA SUR"/>
    <s v="CAJA"/>
    <s v="TESORERIA"/>
    <s v="GAF-G. CORP. DE ADMIN. Y FINANZAS"/>
    <s v="AREQUIPA - OF. PRINCIPAL"/>
    <s v="1100995003"/>
    <s v="LPG Corp Arequipa Caja Sur"/>
    <s v="LPG-Empleados Generales"/>
    <x v="0"/>
    <s v="Femenino"/>
    <s v="jennifer.mendoza@lapositiva.com.pe"/>
    <n v="9991"/>
    <s v="ENCISO ALCARRAZ, JOSE ANTONIO"/>
  </r>
  <r>
    <x v="0"/>
    <x v="1003"/>
    <x v="76"/>
    <n v="9956"/>
    <m/>
    <m/>
    <x v="0"/>
    <x v="1003"/>
    <s v="MENDOZA"/>
    <s v="PINEDO"/>
    <s v="XIOMARA ALEXIS"/>
    <s v="ASISTENTE DE SINIESTROS POOL DE PAGOS"/>
    <x v="1"/>
    <s v="PROVEEDORES DE POOL DE PAGOS Y APERTURAS"/>
    <s v="SINIESTROS VEHICULOS Y SOAT"/>
    <s v="VEHICULOS Y SOAT"/>
    <s v="GTO-G. DIVISION TECNICA DE NEGOCIOS Y OPERACIONES"/>
    <s v="LIMA - OF. PRINCIPAL (Mezanine)"/>
    <s v="1100991704"/>
    <s v="LPG Corp Pool De Pago Y Aperturas Lima"/>
    <s v="LPG-Empleados Generales"/>
    <x v="0"/>
    <s v="Femenino"/>
    <s v="xiomara.mendoza@lapositiva.com.pe"/>
    <n v="7328"/>
    <s v="URRUCHI GUTIERREZ, LUIS VICENTE"/>
  </r>
  <r>
    <x v="1"/>
    <x v="1004"/>
    <x v="296"/>
    <n v="5961"/>
    <m/>
    <m/>
    <x v="0"/>
    <x v="1004"/>
    <s v="MENDOZA"/>
    <s v="PINO"/>
    <s v="ANYELA PIERINA"/>
    <s v="EJECUTIVO COMERCIAL - APL"/>
    <x v="5"/>
    <s v="CORREDORES REGIONAL SUR - AREQUIPA LPV"/>
    <s v="CORREDORES REGIONAL SUR"/>
    <s v="CORREDORES REGIONALES"/>
    <s v="GNC-G. DIVISION DE NEGOCIOS, CLIENTES Y CANALES"/>
    <s v="AREQUIPA - OF. PRINCIPAL"/>
    <s v="1205018988"/>
    <s v="LPV Arequipa Comercial Regional Sur"/>
    <s v="LPV Empleados Mixto"/>
    <x v="0"/>
    <s v="Femenino"/>
    <s v="amendozap@lapositivavida.com.pe"/>
    <n v="5834"/>
    <s v="OLIVER ARRIETA, LUIS ANGEL"/>
  </r>
  <r>
    <x v="0"/>
    <x v="1005"/>
    <x v="133"/>
    <n v="8159"/>
    <m/>
    <m/>
    <x v="0"/>
    <x v="1005"/>
    <s v="MENDOZA"/>
    <s v="QUISPITITO"/>
    <s v="JOSE"/>
    <s v="ASISTENTE DE EMISION"/>
    <x v="1"/>
    <s v="EMISION PATRIMONIALES II"/>
    <s v="EMISION"/>
    <s v="G. DE OPERACIONES"/>
    <s v="GTO-G. DIVISION TECNICA DE NEGOCIOS Y OPERACIONES"/>
    <s v="LIMA - OF. PRINCIPAL"/>
    <s v="1100991232"/>
    <s v="LPG Corp Emision Lima"/>
    <s v="LPG-Empleados Generales"/>
    <x v="0"/>
    <s v="Masculino"/>
    <s v="jose.mendoza@lapositiva.com.pe"/>
    <n v="29"/>
    <s v="BASILE AVILA, JUANA ROSA"/>
  </r>
  <r>
    <x v="1"/>
    <x v="1006"/>
    <x v="136"/>
    <n v="9580"/>
    <m/>
    <m/>
    <x v="0"/>
    <x v="1006"/>
    <s v="MENDOZA"/>
    <s v="RAMIREZ"/>
    <s v="ZARELLA"/>
    <s v="ANALISTA SENIOR DE ASEGURAMIENTO Y CONTROL DE CALIDAD"/>
    <x v="2"/>
    <s v="ASEGURAMIENTO Y CONTROL DE LA CALIDAD"/>
    <s v="ASEGURAMIENTO Y CONTROL DE LA CALIDAD"/>
    <s v="DESARROLLO Y PROYECTOS DE TI"/>
    <s v="GTI-G. CORP. DE TI"/>
    <s v="LIMA - OF. PRINCIPAL (Piso 08)"/>
    <s v="1201026084"/>
    <s v="LPV Corp G. TI Aseguramiento de calidad Lima"/>
    <s v="LPV-Empleados Vida"/>
    <x v="0"/>
    <s v="Femenino"/>
    <s v="zmendozar@lapositivavida.com.pe"/>
    <n v="9540"/>
    <s v="ALIAGA ESPINOZA, PAVEL DEMIAN"/>
  </r>
  <r>
    <x v="0"/>
    <x v="1007"/>
    <x v="367"/>
    <n v="6383"/>
    <m/>
    <m/>
    <x v="0"/>
    <x v="1007"/>
    <s v="MENDOZA"/>
    <s v="VEREAU"/>
    <s v="YONEL OSWALDO"/>
    <s v="APODERADO DE SEGUROS RURALES"/>
    <x v="3"/>
    <s v="SEGURO AGRARIO"/>
    <s v="SEGURO AGRARIO"/>
    <s v="SEGURO AGRARIO"/>
    <s v="GTO-G. DIVISION TECNICA DE NEGOCIOS Y OPERACIONES"/>
    <s v="LIMA - OF. PRINCIPAL (Piso 09)"/>
    <s v="1100991021"/>
    <s v="LPG Corp Agrario Lima"/>
    <s v="LPG -Funcionarios Generales"/>
    <x v="0"/>
    <s v="Masculino"/>
    <s v="ymendoza@lapositiva.com.pe"/>
    <n v="5564"/>
    <s v="DEL CARPIO GOMEZ DE LA TORRE, LOURDES MARIANA"/>
  </r>
  <r>
    <x v="0"/>
    <x v="1008"/>
    <x v="490"/>
    <n v="6532"/>
    <m/>
    <m/>
    <x v="0"/>
    <x v="1008"/>
    <s v="MENESES"/>
    <s v="BAZALAR"/>
    <s v="BETSHY MARIBEL"/>
    <s v="ANALISTA JUNIOR DE EXPERIENCIA AL CLIENTE"/>
    <x v="6"/>
    <s v="EXPERIENCIA AL CLIENTE"/>
    <s v="EXPERIENCIA AL CLIENTE"/>
    <s v="MARKETING Y CANALES DIGITALES"/>
    <s v="GNC-G. DIVISION DE NEGOCIOS, CLIENTES Y CANALES"/>
    <s v="LIMA - OF. PRINCIPAL (Piso 06)"/>
    <s v="1100991057"/>
    <s v="LPG Corp Experiencia al cliente Lima"/>
    <s v="LPG-Empleados Generales"/>
    <x v="0"/>
    <s v="Femenino"/>
    <s v="bmeneses@lapositiva.com.pe"/>
    <n v="9217"/>
    <s v="PALOMINO MENDIOLAZA, ARTURO  ELVIDER"/>
  </r>
  <r>
    <x v="0"/>
    <x v="1009"/>
    <x v="90"/>
    <n v="10287"/>
    <m/>
    <m/>
    <x v="0"/>
    <x v="1009"/>
    <s v="MERCADO"/>
    <s v="ACOSTA"/>
    <s v="FABRIZIO"/>
    <s v="OFICIAL DE SEGURIDAD Y CIBERSEGURIDAD DE LA INFORMACION"/>
    <x v="3"/>
    <s v="OFICIALIA DE SEGURIDAD Y CIBERSEGURIDAD DE LA INFORMACION"/>
    <s v="OFICIALIA DE SEGURIDAD Y CIBERSEGURIDAD DE LA INFORMACION"/>
    <s v="OFICIALIA DE SEGURIDAD Y CIBERSEGURIDAD DE LA INFORMACION"/>
    <s v="RFA-G. CORP. DE RIESGOS Y FUNCION ACTUARIAL"/>
    <s v="LIMA - OF. PRINCIPAL (Piso 05)"/>
    <s v="1100991067"/>
    <s v="LPG Corp Seguridad de Informacion Lima"/>
    <s v="LPG -Funcionarios Generales"/>
    <x v="0"/>
    <s v="Masculino"/>
    <s v="fabrizio.mercado@lapositiva.com.pe"/>
    <n v="11482"/>
    <s v="RAMOS VASCONCELOS, PAULO ALEXANDRE"/>
  </r>
  <r>
    <x v="0"/>
    <x v="1010"/>
    <x v="32"/>
    <n v="11179"/>
    <m/>
    <m/>
    <x v="0"/>
    <x v="1010"/>
    <s v="MERCADO"/>
    <s v="DIAZ"/>
    <s v="DORIS DEL ROSARIO"/>
    <s v="ASESOR DIGITAL"/>
    <x v="4"/>
    <s v="RED DIGITAL SOAT I"/>
    <s v="COMERCIAL DIGITAL"/>
    <s v="MARKETING Y CANALES DIGITALES"/>
    <s v="GNC-G. DIVISION DE NEGOCIOS, CLIENTES Y CANALES"/>
    <s v="LIMA - OF. PRINCIPAL (Piso 06)"/>
    <s v="1100992023"/>
    <s v="LPG Corp Canal digital Lima"/>
    <s v="LPG Canal Digital Empleados"/>
    <x v="0"/>
    <s v="Femenino"/>
    <s v="doris.mercado@lapositiva.com.pe"/>
    <n v="11117"/>
    <s v="CAMPOS MORILLA, LIZBETH GINELL"/>
  </r>
  <r>
    <x v="0"/>
    <x v="1011"/>
    <x v="491"/>
    <n v="7273"/>
    <m/>
    <m/>
    <x v="0"/>
    <x v="1011"/>
    <s v="MERCADO"/>
    <s v="PANDO"/>
    <s v="HENRY WILBERT"/>
    <s v="APODERADO SENIOR DE LINEA POSITIVA"/>
    <x v="10"/>
    <s v="LINEA POSITIVA"/>
    <s v="LINEA POSITIVA"/>
    <s v="G. DE OPERACIONES"/>
    <s v="GTO-G. DIVISION TECNICA DE NEGOCIOS Y OPERACIONES"/>
    <s v="LIMA - OF. PRINCIPAL"/>
    <s v="1100991202"/>
    <s v="LPG Corp Linea Positiva Lima"/>
    <s v="LPG -Funcionarios Generales"/>
    <x v="0"/>
    <s v="Masculino"/>
    <s v="henry.mercado@lapositiva.com.pe"/>
    <n v="8888"/>
    <s v="RIVERA GALVEZ, GUSTAVO  FERNANDO"/>
  </r>
  <r>
    <x v="0"/>
    <x v="1012"/>
    <x v="48"/>
    <n v="11358"/>
    <m/>
    <m/>
    <x v="0"/>
    <x v="1012"/>
    <s v="MERCEDES"/>
    <s v="ROJAS"/>
    <s v="KENNY JUNIOR"/>
    <s v="ANALISTA SENIOR DE APLICACIONES"/>
    <x v="2"/>
    <s v="DESARROLLO DE APLICACIONES III"/>
    <s v="DESARROLLO DE APLICACIONES III"/>
    <s v="DESARROLLO Y PROYECTOS DE TI"/>
    <s v="GTI-G. CORP. DE TI"/>
    <s v="LIMA - OF. PRINCIPAL (Piso 09)"/>
    <s v="1100991009"/>
    <s v="LPG Corp Desarrollo y proyectos TI Lima"/>
    <s v="LPG-Empleados Generales"/>
    <x v="0"/>
    <s v="Masculino"/>
    <s v="kenny.mercedes@lapositiva.com.pe"/>
    <n v="6034"/>
    <s v="ALVARADO RODRIGUEZ, CARLA MARISA"/>
  </r>
  <r>
    <x v="0"/>
    <x v="1013"/>
    <x v="135"/>
    <n v="11108"/>
    <m/>
    <m/>
    <x v="0"/>
    <x v="1013"/>
    <s v="MERINO"/>
    <s v="GARCIA"/>
    <s v="ZAIDA MILAGROS"/>
    <s v="ANALISTA CONTABLE DE SINIESTROS"/>
    <x v="5"/>
    <s v="CONTABILIDAD LPG"/>
    <s v="CONTABILIDAD G1"/>
    <s v="CONTABILIDAD"/>
    <s v="GAF-G. CORP. DE ADMIN. Y FINANZAS"/>
    <s v="LIMA - OF. PRINCIPAL (Piso 04)"/>
    <s v="1100991023"/>
    <s v="LPG Corp Contabilidad Lima"/>
    <s v="LPG-Empleados Generales"/>
    <x v="0"/>
    <s v="Femenino"/>
    <s v="zaida.merino@lapositiva.com.pe"/>
    <n v="11370"/>
    <s v="CABELLO POGGI, GUISELLA MARIA"/>
  </r>
  <r>
    <x v="0"/>
    <x v="1014"/>
    <x v="232"/>
    <n v="11213"/>
    <m/>
    <m/>
    <x v="0"/>
    <x v="1014"/>
    <s v="MERINO"/>
    <s v="MERINO"/>
    <s v="MARISOL"/>
    <s v="ANALISTA SENIOR CONTABLE"/>
    <x v="2"/>
    <s v="CONTABILIDAD - SOLVENCIA, SBS, SMV"/>
    <s v="CONTABILIDAD G1"/>
    <s v="CONTABILIDAD"/>
    <s v="GAF-G. CORP. DE ADMIN. Y FINANZAS"/>
    <s v="LIMA - OF. PRINCIPAL (Piso 04)"/>
    <s v="1100991023"/>
    <s v="LPG Corp Contabilidad Lima"/>
    <s v="LPG-Empleados Generales"/>
    <x v="0"/>
    <s v="Femenino"/>
    <s v="marisol.merino@lapositiva.com.pe"/>
    <n v="3110"/>
    <s v="TORRES LEYTON, NELSON ENRIQUE"/>
  </r>
  <r>
    <x v="1"/>
    <x v="1015"/>
    <x v="70"/>
    <n v="11465"/>
    <d v="2021-10-18T00:00:00"/>
    <m/>
    <x v="1"/>
    <x v="1015"/>
    <s v="MERMA"/>
    <s v="ALARCON"/>
    <s v="JOHN ANTHONY"/>
    <s v="ASESOR"/>
    <x v="4"/>
    <s v="VIDA INDIVIDUAL REGIONAL G1"/>
    <s v="COMERCIAL PERSONAS FFVV"/>
    <s v="GERENCIA COMERCIAL PERSONAS"/>
    <s v="GNC-G. DIVISION DE NEGOCIOS, CLIENTES Y CANALES"/>
    <s v="AREQUIPA - OF. PRINCIPAL"/>
    <s v="1205019045"/>
    <s v="LPV Arequipa Vida Individual Sur 1"/>
    <s v="LPV-Promotores Vida"/>
    <x v="0"/>
    <s v="Masculino"/>
    <s v="jmermaa@lapositivavida.com.pe"/>
    <n v="10769"/>
    <s v="GONZALES RAVINES, ETAN NATANAEL"/>
  </r>
  <r>
    <x v="0"/>
    <x v="1016"/>
    <x v="492"/>
    <n v="9083"/>
    <m/>
    <m/>
    <x v="0"/>
    <x v="1016"/>
    <s v="MEZA"/>
    <s v="CARHUAPOMA"/>
    <s v="KATHERINE ELENA"/>
    <s v="ASISTENTE DE CAJA"/>
    <x v="1"/>
    <s v="CAJA SUR"/>
    <s v="CAJA"/>
    <s v="TESORERIA"/>
    <s v="GAF-G. CORP. DE ADMIN. Y FINANZAS"/>
    <s v="HUANCAYO - OF. PRINCIPAL"/>
    <s v="1112120105"/>
    <s v="LPG Huancayo Caja Sur"/>
    <s v="LPG-Empleados Generales"/>
    <x v="0"/>
    <s v="Femenino"/>
    <s v="katherine.meza@lapositiva.com.pe"/>
    <n v="10340"/>
    <s v="MENDOZA OVIEDO, JENNIFER MARIA"/>
  </r>
  <r>
    <x v="1"/>
    <x v="1017"/>
    <x v="9"/>
    <n v="11520"/>
    <m/>
    <m/>
    <x v="0"/>
    <x v="1017"/>
    <s v="MEZA"/>
    <s v="SACO"/>
    <s v="GABRIELA DEL CARMEN"/>
    <s v="ANALISTA DE PROCESOS"/>
    <x v="5"/>
    <s v="PROCESOS"/>
    <s v="PROCESOS"/>
    <s v="PROCESOS"/>
    <s v="GDE-G. DE GESTION ESTRATEGICA"/>
    <s v="LIMA - OF. PRINCIPAL (Piso 10)"/>
    <s v="1201027451"/>
    <s v="LPV Corp Procesos Lima"/>
    <s v="LPV-Empleados Vida"/>
    <x v="0"/>
    <s v="Femenino"/>
    <s v="gmezas@lapositivavida.com.pe"/>
    <n v="4648"/>
    <s v="QUEVEDO CHAVEZ, ADOLFO"/>
  </r>
  <r>
    <x v="1"/>
    <x v="1018"/>
    <x v="422"/>
    <n v="11270"/>
    <m/>
    <m/>
    <x v="0"/>
    <x v="1018"/>
    <s v="MEZA"/>
    <s v="SIN"/>
    <s v="ADRIANA"/>
    <s v="ASISTENTE DE BACK OFFICE INMOBILIARIO"/>
    <x v="1"/>
    <s v="INMOBILIARIO"/>
    <s v="INMOBILIARIO"/>
    <s v="INMOBILIARIO"/>
    <s v="GCI-G. CORP. DE INVERSIONES"/>
    <s v="LIMA - OF. PRINCIPAL (Piso 05)"/>
    <s v="1201026023"/>
    <s v="LPV Corp Inmobiliaria Lima"/>
    <s v="LPV - Inversiones/ Inmobiliaria Empleados"/>
    <x v="0"/>
    <s v="Femenino"/>
    <s v="amezas@lapositivavida.com.pe"/>
    <n v="10764"/>
    <s v="PEREZ GUBBINS, JOSE IGNACIO"/>
  </r>
  <r>
    <x v="0"/>
    <x v="1019"/>
    <x v="270"/>
    <n v="8666"/>
    <m/>
    <m/>
    <x v="0"/>
    <x v="1019"/>
    <s v="MIFFLIN"/>
    <s v="SILVA"/>
    <s v="JOSE LUIS"/>
    <s v="ASISTENTE-TECNICO DE SINIESTROS VEHICULOS"/>
    <x v="1"/>
    <s v="PROVEEDORES Y PERITOS DE SINIESTROS VEHICULOS"/>
    <s v="PROVEEDORES Y PERITOS DE SINIESTROS VEHICULOS"/>
    <s v="SINIESTROS RRGG, GESTION DE AJUSTADORES, FRAUDES Y PROVEEDORES"/>
    <s v="GTO-G. DIVISION TECNICA DE NEGOCIOS Y OPERACIONES"/>
    <s v="PIURA - OF. PRINCIPAL"/>
    <s v="1119130726"/>
    <s v="LPG Corp Siniestros Vehiculos Piura"/>
    <s v="LPG-Empleados Generales"/>
    <x v="0"/>
    <s v="Masculino"/>
    <s v="jose.mifflin@lapositiva.com.pe"/>
    <n v="5077"/>
    <s v="PLANAS MUSSO, LUIS FELIPE"/>
  </r>
  <r>
    <x v="0"/>
    <x v="1020"/>
    <x v="493"/>
    <n v="9196"/>
    <m/>
    <m/>
    <x v="0"/>
    <x v="1020"/>
    <s v="MIMBELA"/>
    <s v="HUAYTA"/>
    <s v="YAJAYRA KENIA"/>
    <s v="ANALISTA JUNIOR DE CARTAS DE GARANTIA"/>
    <x v="6"/>
    <s v="CARTAS DE GARANTIA EPS"/>
    <s v="LIQUIDACIONES Y AUTORIZACIONES DE SINIESTROS"/>
    <s v="DIRECCION MEDICA EPS"/>
    <s v="GNS-GERENCIA DE NEGOCIO SALUD"/>
    <s v="LIMA - OF. PRINCIPAL (Piso 09)"/>
    <s v="1101028001"/>
    <s v="EPS San Isidro Dirección medica"/>
    <s v="LPG-Empleados Generales"/>
    <x v="0"/>
    <s v="Femenino"/>
    <s v="yajayra.mimbela@lapositiva.com.pe"/>
    <n v="10171"/>
    <s v="TOMAS MORALES, EVA MELISSA"/>
  </r>
  <r>
    <x v="0"/>
    <x v="1021"/>
    <x v="73"/>
    <n v="10706"/>
    <m/>
    <m/>
    <x v="0"/>
    <x v="1021"/>
    <s v="MIO"/>
    <s v="TIMANA"/>
    <s v="MAIKOL CESAR"/>
    <s v="LIDER DE PLANEAMIENTO DE OPERACIONES - ASR"/>
    <x v="2"/>
    <s v="PROYECTOS Y DESARROLLOS INTERNOS"/>
    <s v="PLANEAMIENTO DE OPERACIONES"/>
    <s v="G. DE OPERACIONES"/>
    <s v="GTO-G. DIVISION TECNICA DE NEGOCIOS Y OPERACIONES"/>
    <s v="LIMA - OF. PRINCIPAL"/>
    <s v="1100991714"/>
    <s v="LPG Corp Planeamiento de Operación Lima"/>
    <s v="LPG-Empleados Generales"/>
    <x v="0"/>
    <s v="Masculino"/>
    <s v="maikol.mio@lapositiva.com.pe"/>
    <n v="10653"/>
    <s v="BEJARANO ALVA, CESAR AUGUSTO"/>
  </r>
  <r>
    <x v="0"/>
    <x v="1022"/>
    <x v="56"/>
    <n v="8477"/>
    <m/>
    <m/>
    <x v="0"/>
    <x v="1022"/>
    <s v="MIRANDA"/>
    <s v="CONISLLA"/>
    <s v="JUAN DIEGO"/>
    <s v="ASISTENTE DE ADMINISTRACION Y MANTENIMIENTO"/>
    <x v="1"/>
    <s v="ADM. Y MANTENIMIENTO DE CUENTAS"/>
    <s v="ADM. Y MANTENIMIENTO DE CUENTAS"/>
    <s v="CORREDORES EMPRESARIALES"/>
    <s v="GNC-G. DIVISION DE NEGOCIOS, CLIENTES Y CANALES"/>
    <s v="LIMA - OF. PRINCIPAL"/>
    <s v="1100992406"/>
    <s v="LPG Corp Mantenimiento Cuentas Targa"/>
    <s v="LPG-Empleados Generales"/>
    <x v="0"/>
    <s v="Masculino"/>
    <s v="juan.miranda@lapositiva.com.pe"/>
    <n v="4162"/>
    <s v="VARGAS MOGROVEJO, ALICE LIBERTAD"/>
  </r>
  <r>
    <x v="0"/>
    <x v="1023"/>
    <x v="334"/>
    <n v="9801"/>
    <m/>
    <m/>
    <x v="0"/>
    <x v="1023"/>
    <s v="MIRANDA"/>
    <s v="FELIPE"/>
    <s v="HERBERT ANDRY"/>
    <s v="ANALISTA SENIOR DE SINIESTROS"/>
    <x v="2"/>
    <s v="SINIESTROS NORTE"/>
    <s v="SINIESTROS VEHICULOS Y SOAT"/>
    <s v="VEHICULOS Y SOAT"/>
    <s v="GTO-G. DIVISION TECNICA DE NEGOCIOS Y OPERACIONES"/>
    <s v="TRUJILLO - OF. PRINCIPAL"/>
    <s v="1113060725"/>
    <s v="LPG Trujillo Siniestros Of Norte"/>
    <s v="LPG-Empleados Generales"/>
    <x v="0"/>
    <s v="Masculino"/>
    <s v="herbert.miranda@lapositiva.com.pe"/>
    <n v="61"/>
    <s v="ILLANES CALDERON, CECILIA SILVIA"/>
  </r>
  <r>
    <x v="0"/>
    <x v="1024"/>
    <x v="289"/>
    <n v="7935"/>
    <m/>
    <m/>
    <x v="0"/>
    <x v="1024"/>
    <s v="MIRANDA"/>
    <s v="PEREZ"/>
    <s v="KARIN JUNET"/>
    <s v="ASISTENTE DE EMISION"/>
    <x v="1"/>
    <s v="EMISION PATRIMONIALES II"/>
    <s v="EMISION"/>
    <s v="G. DE OPERACIONES"/>
    <s v="GTO-G. DIVISION TECNICA DE NEGOCIOS Y OPERACIONES"/>
    <s v="LIMA - OF. PRINCIPAL"/>
    <s v="1100991232"/>
    <s v="LPG Corp Emision Lima"/>
    <s v="LPG-Empleados Generales"/>
    <x v="0"/>
    <s v="Femenino"/>
    <s v="karin.miranda@lapositiva.com.pe"/>
    <n v="29"/>
    <s v="BASILE AVILA, JUANA ROSA"/>
  </r>
  <r>
    <x v="0"/>
    <x v="1025"/>
    <x v="2"/>
    <n v="10255"/>
    <m/>
    <m/>
    <x v="0"/>
    <x v="1025"/>
    <s v="MIRANDA"/>
    <s v="SALINAS"/>
    <s v="GRECCIA"/>
    <s v="ASISTENTE DE PRESTACIONES DE SALUD"/>
    <x v="1"/>
    <s v="OPERACIONES DE SINIESTROS EPS"/>
    <s v="LIQUIDACIONES Y AUTORIZACIONES DE SINIESTROS"/>
    <s v="DIRECCION MEDICA EPS"/>
    <s v="GNS-GERENCIA DE NEGOCIO SALUD"/>
    <s v="LIMA - OF. PRINCIPAL (Piso 09)"/>
    <s v="1101028002"/>
    <s v="EPS San Isidro Operaciones de Siniestros"/>
    <s v="LPG-Empleados Generales"/>
    <x v="0"/>
    <s v="Femenino"/>
    <s v="greccia.miranda@lapositiva.com.pe"/>
    <n v="10171"/>
    <s v="TOMAS MORALES, EVA MELISSA"/>
  </r>
  <r>
    <x v="0"/>
    <x v="1026"/>
    <x v="494"/>
    <n v="6907"/>
    <m/>
    <m/>
    <x v="0"/>
    <x v="1026"/>
    <s v="MIRANDA"/>
    <s v="VALVERDE"/>
    <s v="MIGUEL BENJAMIN"/>
    <s v="ANALISTA DE APLICACIONES"/>
    <x v="5"/>
    <s v="DESARROLLO DE APLICACIONES III"/>
    <s v="DESARROLLO DE APLICACIONES III"/>
    <s v="DESARROLLO Y PROYECTOS DE TI"/>
    <s v="GTI-G. CORP. DE TI"/>
    <s v="LIMA - OF. PRINCIPAL (Piso 09)"/>
    <s v="1100991009"/>
    <s v="LPG Corp Desarrollo y proyectos TI Lima"/>
    <s v="LPG-Empleados Generales"/>
    <x v="0"/>
    <s v="Masculino"/>
    <s v="miguel.miranda@lapositiva.com.pe"/>
    <n v="6034"/>
    <s v="ALVARADO RODRIGUEZ, CARLA MARISA"/>
  </r>
  <r>
    <x v="0"/>
    <x v="1027"/>
    <x v="495"/>
    <n v="7985"/>
    <m/>
    <m/>
    <x v="0"/>
    <x v="1027"/>
    <s v="MITACC"/>
    <s v="PEÑA"/>
    <s v="KEYLA LORENA"/>
    <s v="ASISTENTE DE CONTRALORIA"/>
    <x v="1"/>
    <s v="CONTRALORIA"/>
    <s v="OPERACIONES DE COBRANZAS"/>
    <s v="G. DE OPERACIONES"/>
    <s v="GTO-G. DIVISION TECNICA DE NEGOCIOS Y OPERACIONES"/>
    <s v="ICA - OF. PRINCIPAL"/>
    <s v="1100990227"/>
    <s v="LPG Corporativo Ica Contraloría Sur"/>
    <s v="LPG-Empleados Generales"/>
    <x v="0"/>
    <s v="Femenino"/>
    <s v="keyla.mitacc@lapositiva.com.pe"/>
    <n v="8170"/>
    <s v="ESCALANTE VEGA, ROCIO LISSETTE"/>
  </r>
  <r>
    <x v="0"/>
    <x v="1028"/>
    <x v="339"/>
    <n v="11346"/>
    <m/>
    <m/>
    <x v="0"/>
    <x v="1028"/>
    <s v="MITMA"/>
    <s v="CAJACURI"/>
    <s v="JHONNATHAN ALEXANDER"/>
    <s v="ASISTENTE DE OFICIALIA DE CUMPLIMIENTO"/>
    <x v="1"/>
    <s v="ODC-OFICIALIA DE CUMPLIMIENTO"/>
    <s v="ODC-OFICIALIA DE CUMPLIMIENTO"/>
    <s v="ODC-OFICIALIA DE CUMPLIMIENTO"/>
    <s v="ODC-OFICIALIA DE CUMPLIMIENTO"/>
    <s v="LIMA - OF. PRINCIPAL (Piso 03)"/>
    <s v="1100991062"/>
    <s v="LPG Corp Cumplimiento SPLA"/>
    <s v="LPG-Empleados Generales"/>
    <x v="0"/>
    <s v="Masculino"/>
    <s v="jhonnathan.mitma@lapositiva.com.pe"/>
    <n v="11274"/>
    <s v="GUILLEN QUIJANO, EISENHOWER"/>
  </r>
  <r>
    <x v="0"/>
    <x v="1029"/>
    <x v="496"/>
    <n v="8879"/>
    <m/>
    <m/>
    <x v="0"/>
    <x v="1029"/>
    <s v="MIYASHIRO"/>
    <s v="ENOBI"/>
    <s v="SILVIA  RAQUEL"/>
    <s v="ESPECIALISTA DE RELACIONES LABORALES"/>
    <x v="0"/>
    <s v="COMPENSACIONES"/>
    <s v="COMPENSACIONES"/>
    <s v="COMPENSACIONES"/>
    <s v="GGP-G. CORP. DE GESTION DE PERSONAS"/>
    <s v="LIMA - OF. PRINCIPAL (Piso 05)"/>
    <s v="1100991015"/>
    <s v="LPG Corp Compensaciones Lima"/>
    <s v="LPG-Empleados Generales"/>
    <x v="0"/>
    <s v="Femenino"/>
    <s v="silvia.miyashiro@lapositiva.com.pe"/>
    <n v="8458"/>
    <s v="HAURY RAMIREZ, LISETTE YAMINNA"/>
  </r>
  <r>
    <x v="1"/>
    <x v="1030"/>
    <x v="11"/>
    <n v="9993"/>
    <m/>
    <m/>
    <x v="0"/>
    <x v="1030"/>
    <s v="MOGOLLON"/>
    <s v="CARRILLO"/>
    <s v="JUDYTH DEL MILAGRO"/>
    <s v="ANALISTA SENIOR DE IMPUESTOS"/>
    <x v="2"/>
    <s v="TRIBUTOS"/>
    <s v="CONTABILIDAD G1"/>
    <s v="CONTABILIDAD"/>
    <s v="GAF-G. CORP. DE ADMIN. Y FINANZAS"/>
    <s v="LIMA - OF. PRINCIPAL (Piso 04)"/>
    <s v="1201026014"/>
    <s v="LPV Corp Contabilidad Lima"/>
    <s v="LPV-Empleados Vida"/>
    <x v="0"/>
    <s v="Femenino"/>
    <s v="jmogollonc@lapositivavida.com.pe"/>
    <n v="3453"/>
    <s v="VASQUEZ QUISPE, FERNANDO  NORBERTO"/>
  </r>
  <r>
    <x v="0"/>
    <x v="1031"/>
    <x v="18"/>
    <n v="10896"/>
    <m/>
    <m/>
    <x v="0"/>
    <x v="1031"/>
    <s v="MOGOLLON"/>
    <s v="FABRIS"/>
    <s v="BRANKO FABRIZIO"/>
    <s v="SUPERVISOR DIGITAL"/>
    <x v="4"/>
    <s v="RED DIGITAL SALUD I"/>
    <s v="COMERCIAL DIGITAL"/>
    <s v="MARKETING Y CANALES DIGITALES"/>
    <s v="GNC-G. DIVISION DE NEGOCIOS, CLIENTES Y CANALES"/>
    <s v="LIMA - OF. PRINCIPAL (Piso 06)"/>
    <s v="1100992023"/>
    <s v="LPG Corp Canal digital Lima"/>
    <s v="LPG Canal Digital Empleados"/>
    <x v="0"/>
    <s v="Masculino"/>
    <s v="branko.mogollon@lapositiva.com.pe"/>
    <n v="10972"/>
    <s v="ZUÑIGA REBAZA, PATRICIA"/>
  </r>
  <r>
    <x v="0"/>
    <x v="1032"/>
    <x v="497"/>
    <n v="5008"/>
    <m/>
    <m/>
    <x v="0"/>
    <x v="1032"/>
    <s v="MOGOLLON"/>
    <s v="FERRER"/>
    <s v="MARIA DEL ROSARIO"/>
    <s v="ASISTENTE DE GERENCIA"/>
    <x v="1"/>
    <s v="GTO-G. DIVISION TECNICA DE NEGOCIOS Y OPERACIONES"/>
    <s v="GTO-G. DIVISION TECNICA DE NEGOCIOS Y OPERACIONES"/>
    <s v="GTO-G. DIVISION TECNICA DE NEGOCIOS Y OPERACIONES"/>
    <s v="GTO-G. DIVISION TECNICA DE NEGOCIOS Y OPERACIONES"/>
    <s v="LIMA - OF. PRINCIPAL"/>
    <s v="1100991712"/>
    <s v="LPG Corp G. Tecnica De Negocios Targa"/>
    <s v="LPG-Empleados Generales"/>
    <x v="0"/>
    <s v="Femenino"/>
    <s v="mmogollon@lapositiva.com.pe"/>
    <n v="10360"/>
    <s v="PIRES FERNANDES PEDROSO, AUGUSTO TOMÉ"/>
  </r>
  <r>
    <x v="1"/>
    <x v="1033"/>
    <x v="10"/>
    <n v="11673"/>
    <m/>
    <m/>
    <x v="0"/>
    <x v="1033"/>
    <s v="MOGOLLON"/>
    <s v="ROSPIGLIOSI"/>
    <s v="OSCAR RODRIGO"/>
    <s v="ASISTENTE DE EMISION"/>
    <x v="1"/>
    <s v="EMISION RIESGOS LABORALES"/>
    <s v="EMISION"/>
    <s v="G. DE OPERACIONES"/>
    <s v="GTO-G. DIVISION TECNICA DE NEGOCIOS Y OPERACIONES"/>
    <s v="LIMA - OF. PRINCIPAL"/>
    <s v="1201487456"/>
    <s v="LPV Lince Emision LPV Lima"/>
    <s v="LPV-Empleados Vida"/>
    <x v="0"/>
    <s v="Masculino"/>
    <s v="omogollonr@lapositivavida.com.pe"/>
    <n v="10662"/>
    <s v="VIGIL ARIAS, ILIANA KATHERINE"/>
  </r>
  <r>
    <x v="0"/>
    <x v="1034"/>
    <x v="10"/>
    <n v="11675"/>
    <m/>
    <m/>
    <x v="0"/>
    <x v="1034"/>
    <s v="MOLINA"/>
    <s v="POMA"/>
    <s v="MAYTE MIURA"/>
    <s v="ASISTENTE DE EMISION"/>
    <x v="1"/>
    <s v="EMISION SOAT Y VEHICULOS"/>
    <s v="EMISION"/>
    <s v="G. DE OPERACIONES"/>
    <s v="GTO-G. DIVISION TECNICA DE NEGOCIOS Y OPERACIONES"/>
    <s v="LIMA - OF. PRINCIPAL"/>
    <s v="1100991232"/>
    <s v="LPG Corp Emision Lima"/>
    <s v="LPG-Empleados Generales"/>
    <x v="0"/>
    <s v="Femenino"/>
    <s v="mayte.molina@lapositiva.com.pe"/>
    <n v="5763"/>
    <s v="LOPEZ ARCE, JORGE"/>
  </r>
  <r>
    <x v="0"/>
    <x v="1035"/>
    <x v="440"/>
    <n v="10071"/>
    <m/>
    <m/>
    <x v="0"/>
    <x v="1035"/>
    <s v="MOLINA"/>
    <s v="PONCE"/>
    <s v="SYLVANA KAREN"/>
    <s v="ANALISTA SENIOR DE ASEGURAMIENTO Y CONTROL DE CALIDAD"/>
    <x v="2"/>
    <s v="ASEGURAMIENTO Y CONTROL DE LA CALIDAD"/>
    <s v="ASEGURAMIENTO Y CONTROL DE LA CALIDAD"/>
    <s v="DESARROLLO Y PROYECTOS DE TI"/>
    <s v="GTI-G. CORP. DE TI"/>
    <s v="LIMA - OF. PRINCIPAL (Piso 08)"/>
    <s v="1100991506"/>
    <s v="LPG Corp G. TI Aseguramiento de calidad Lima"/>
    <s v="LPG-Empleados Generales"/>
    <x v="0"/>
    <s v="Femenino"/>
    <s v="sylvana.molina@lapositiva.com.pe"/>
    <n v="9540"/>
    <s v="ALIAGA ESPINOZA, PAVEL DEMIAN"/>
  </r>
  <r>
    <x v="0"/>
    <x v="1036"/>
    <x v="42"/>
    <n v="10330"/>
    <m/>
    <m/>
    <x v="0"/>
    <x v="1036"/>
    <s v="MONDRAGON"/>
    <s v="VERNAL"/>
    <s v="RODRIGO"/>
    <s v="ASISTENTE DE SINIESTROS VEHICULOS"/>
    <x v="1"/>
    <s v="SINIESTROS VEHICULOS - ADMIN"/>
    <s v="SINIESTROS VEHICULOS Y SOAT"/>
    <s v="VEHICULOS Y SOAT"/>
    <s v="GTO-G. DIVISION TECNICA DE NEGOCIOS Y OPERACIONES"/>
    <s v="LIMA - OF. PRINCIPAL (Piso 12)"/>
    <s v="1100991709"/>
    <s v="LPG Corp Sinies vehí-Sini veh,SOAT y sal"/>
    <s v="LPG-Empleados Generales"/>
    <x v="0"/>
    <s v="Masculino"/>
    <s v="rodrigo.mondragon@lapositiva.com.pe"/>
    <n v="7675"/>
    <s v="QUIÑONES LEZAMA, GERMAN EDUARDO"/>
  </r>
  <r>
    <x v="1"/>
    <x v="1037"/>
    <x v="157"/>
    <n v="5813"/>
    <m/>
    <m/>
    <x v="0"/>
    <x v="1037"/>
    <s v="MONTALVO"/>
    <s v="AQUINO"/>
    <s v="ERIKA  MILAGROS"/>
    <s v="ESPECIALISTA CONTABLE"/>
    <x v="0"/>
    <s v="CONTABILIDAD LPV"/>
    <s v="CONTABILIDAD G2"/>
    <s v="CONTABILIDAD"/>
    <s v="GAF-G. CORP. DE ADMIN. Y FINANZAS"/>
    <s v="LIMA - OF. PRINCIPAL (Piso 04)"/>
    <s v="1201026014"/>
    <s v="LPV Corp Contabilidad Lima"/>
    <s v="LPV-Empleados Vida"/>
    <x v="0"/>
    <s v="Femenino"/>
    <s v="emontalvoa@lapositivavida.com.pe"/>
    <n v="5736"/>
    <s v="ALVAREZ ROSALES, CARLOS  ALBERTO"/>
  </r>
  <r>
    <x v="0"/>
    <x v="1038"/>
    <x v="135"/>
    <n v="11116"/>
    <m/>
    <m/>
    <x v="0"/>
    <x v="1038"/>
    <s v="MONTALVO"/>
    <s v="NAVARRO"/>
    <s v="CECILIA"/>
    <s v="ASESOR DIGITAL"/>
    <x v="4"/>
    <s v="RED DIGITAL VEHICULOS I"/>
    <s v="COMERCIAL DIGITAL"/>
    <s v="MARKETING Y CANALES DIGITALES"/>
    <s v="GNC-G. DIVISION DE NEGOCIOS, CLIENTES Y CANALES"/>
    <s v="LIMA - OF. PRINCIPAL (Piso 06)"/>
    <s v="1100992023"/>
    <s v="LPG Corp Canal digital Lima"/>
    <s v="LPG Canal Digital Empleados"/>
    <x v="0"/>
    <s v="Femenino"/>
    <s v="cecilia.montalvo@lapositiva.com.pe"/>
    <n v="10983"/>
    <s v="CORTEZ DIAZ, ROXANA PAOLA"/>
  </r>
  <r>
    <x v="1"/>
    <x v="1039"/>
    <x v="309"/>
    <n v="2564"/>
    <m/>
    <m/>
    <x v="0"/>
    <x v="1039"/>
    <s v="MONTENEGRO"/>
    <s v="CHICOMA"/>
    <s v="BETZABETH  MAGDALENA"/>
    <s v="ASESOR MASTER"/>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0"/>
    <x v="1040"/>
    <x v="11"/>
    <n v="9990"/>
    <m/>
    <m/>
    <x v="0"/>
    <x v="1040"/>
    <s v="MONTERO"/>
    <s v="MEDINA"/>
    <s v="ANGIE STEPHANIE"/>
    <s v="ESPECIALISTA DE PLANEAMIENTO COMERCIAL"/>
    <x v="0"/>
    <s v="PERFORMANCE"/>
    <s v="PERFORMANCE"/>
    <s v="PERFORMANCE"/>
    <s v="GDE-G. DE GESTION ESTRATEGICA"/>
    <s v="LIMA - OF. PRINCIPAL (Piso 11)"/>
    <s v="1100991681"/>
    <s v="LPG Corp Gestión Estrategica Lima"/>
    <s v="LPG-Empleados Generales"/>
    <x v="0"/>
    <s v="Femenino"/>
    <s v="angie.montero@lapositiva.com.pe"/>
    <n v="8872"/>
    <s v="DIESTRA MEJIA, MIGUEL ANGEL"/>
  </r>
  <r>
    <x v="1"/>
    <x v="1041"/>
    <x v="498"/>
    <n v="10046"/>
    <m/>
    <m/>
    <x v="0"/>
    <x v="1041"/>
    <s v="MONTERO"/>
    <s v="SALOMON"/>
    <s v="VICTOR HUGO"/>
    <s v="EJECUTIVO COMERCIAL DE MANTENIMIENTO - AJR"/>
    <x v="6"/>
    <s v="CORREDORES REGIONAL NORTE - CHICLAYO"/>
    <s v="CORREDORES REGIONAL NORTE"/>
    <s v="CORREDORES REGIONALES"/>
    <s v="GNC-G. DIVISION DE NEGOCIOS, CLIENTES Y CANALES"/>
    <s v="CHICLAYO - OF. PRINCIPAL"/>
    <s v="1214098810"/>
    <s v="LPV Chiclayo Comercial Regional Nor"/>
    <s v="LPV-Empleados Vida"/>
    <x v="0"/>
    <s v="Masculino"/>
    <s v="vmonteros@lapositivavida.com.pe"/>
    <n v="4066"/>
    <s v="TOLEDO NEGLIA, OSCAR ANTONIO"/>
  </r>
  <r>
    <x v="0"/>
    <x v="1042"/>
    <x v="24"/>
    <n v="11636"/>
    <m/>
    <m/>
    <x v="0"/>
    <x v="1042"/>
    <s v="MONTES"/>
    <s v="ASPILCUETA"/>
    <s v="GONZALO"/>
    <s v="ANALISTA DE SUSCRIPCION VEHICULOS Y SOAT"/>
    <x v="5"/>
    <s v="SUSCRIPCION VEHICULOS Y SOAT"/>
    <s v="SUSCRIPCION VEHICULOS Y SOAT"/>
    <s v="VEHICULOS Y SOAT"/>
    <s v="GTO-G. DIVISION TECNICA DE NEGOCIOS Y OPERACIONES"/>
    <s v="LIMA - OF. PRINCIPAL"/>
    <s v="1100992711"/>
    <s v="LPG Corp Soat Y Vehiculos Targa"/>
    <s v="LPG-Empleados Generales"/>
    <x v="0"/>
    <s v="Masculino"/>
    <s v="gonzalo.montes@lapositiva.com.pe"/>
    <n v="6324"/>
    <s v="CALIXTRO CORDERO, JUAN CARLOS"/>
  </r>
  <r>
    <x v="0"/>
    <x v="1043"/>
    <x v="20"/>
    <n v="9934"/>
    <d v="2021-10-07T00:00:00"/>
    <m/>
    <x v="1"/>
    <x v="1043"/>
    <s v="MONTOYA"/>
    <s v="STAHL"/>
    <s v="ANDRES"/>
    <s v="GERENTE CORPORATIVO DE RIESGOS Y FUNCION ACTUARIAL"/>
    <x v="13"/>
    <s v="RFA-G. CORP. DE RIESGOS Y FUNCION ACTUARIAL"/>
    <s v="RFA-G. CORP. DE RIESGOS Y FUNCION ACTUARIAL"/>
    <s v="RFA-G. CORP. DE RIESGOS Y FUNCION ACTUARIAL"/>
    <s v="RFA-G. CORP. DE RIESGOS Y FUNCION ACTUARIAL"/>
    <s v="LIMA - OF. PRINCIPAL (Piso 05)"/>
    <s v="1100991004"/>
    <s v="LPG Corp G. Riesgos-Actuarial Lima"/>
    <s v="LPG -Funcionarios Generales"/>
    <x v="2"/>
    <s v="Masculino"/>
    <s v="andres.montoya@lapositiva.com.pe"/>
    <n v="5959"/>
    <s v="VASQUEZ VARGAS, LUIS  ALBERTO"/>
  </r>
  <r>
    <x v="1"/>
    <x v="1044"/>
    <x v="59"/>
    <n v="11297"/>
    <m/>
    <m/>
    <x v="0"/>
    <x v="1044"/>
    <s v="MONTOYA"/>
    <s v="TIPIANA"/>
    <s v="JOSE MANUEL"/>
    <s v="ASESOR FINANCIERO"/>
    <x v="4"/>
    <s v="RENTAS LIMA - RRPP LIMA G2"/>
    <s v="RENTAS LIMA"/>
    <s v="GERENCIA COMERCIAL PERSONAS"/>
    <s v="GNC-G. DIVISION DE NEGOCIOS, CLIENTES Y CANALES"/>
    <s v="LIMA - OF. PRINCIPAL"/>
    <s v="1201026067"/>
    <s v="LPV Cesi Renta Particular Lima 1"/>
    <s v="LPV-Promotores Rentas Particulares"/>
    <x v="0"/>
    <s v="Masculino"/>
    <s v="jmontoyat@lapositivavida.com.pe"/>
    <n v="10050"/>
    <s v="ARCATA CHAVARRIA, HILDA"/>
  </r>
  <r>
    <x v="0"/>
    <x v="1045"/>
    <x v="295"/>
    <n v="1251"/>
    <m/>
    <m/>
    <x v="0"/>
    <x v="1045"/>
    <s v="MONTOYA"/>
    <s v="VILLARROEL"/>
    <s v="SILVIA ELIZABETH"/>
    <s v="SUB GERENTE DE AUDITORIA INTERNA"/>
    <x v="11"/>
    <s v="AUDITORIA DE PROCESOS"/>
    <s v="AUDITORIA DE PROCESOS"/>
    <s v="AUDITORIA DE PROCESOS"/>
    <s v="GDA-GERENCIA CORP. DE AUDITORIA"/>
    <s v="LIMA - OF. PRINCIPAL (Piso 02)"/>
    <s v="1100991003"/>
    <s v="LPG Corp Auditoría Lima"/>
    <s v="LPG -Funcionarios Generales"/>
    <x v="2"/>
    <s v="Femenino"/>
    <s v="smontoya@lapositiva.com.pe"/>
    <n v="6851"/>
    <s v="GENSOLLEN REVILLA, JAIME JAVIER"/>
  </r>
  <r>
    <x v="1"/>
    <x v="1046"/>
    <x v="33"/>
    <n v="10498"/>
    <m/>
    <m/>
    <x v="0"/>
    <x v="1046"/>
    <s v="MONZON"/>
    <s v="BERROCAL"/>
    <s v="JHONNY FRANCISCO"/>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0"/>
    <x v="1047"/>
    <x v="96"/>
    <n v="11424"/>
    <m/>
    <m/>
    <x v="0"/>
    <x v="1047"/>
    <s v="MONZON"/>
    <s v="LLERENA"/>
    <s v="BRUNO SALOMON"/>
    <s v="ASESOR DIGITAL"/>
    <x v="4"/>
    <s v="RED DIGITAL SALUD I"/>
    <s v="COMERCIAL DIGITAL"/>
    <s v="MARKETING Y CANALES DIGITALES"/>
    <s v="GNC-G. DIVISION DE NEGOCIOS, CLIENTES Y CANALES"/>
    <s v="LIMA - OF. PRINCIPAL (Piso 06)"/>
    <s v="1100992023"/>
    <s v="LPG Corp Canal digital Lima"/>
    <s v="LPG Canal Digital Empleados"/>
    <x v="0"/>
    <s v="Masculino"/>
    <s v="bruno.monzon@lapositiva.com.pe"/>
    <n v="10896"/>
    <s v="MOGOLLON FABRIS, BRANKO FABRIZIO"/>
  </r>
  <r>
    <x v="1"/>
    <x v="1048"/>
    <x v="499"/>
    <n v="9476"/>
    <m/>
    <m/>
    <x v="0"/>
    <x v="1048"/>
    <s v="MORA"/>
    <s v="GUTIERREZ"/>
    <s v="KAREN SULENY"/>
    <s v="ANALISTA SENIOR DE CUMPLIMIENTO NORMATIVO"/>
    <x v="2"/>
    <s v="OCN"/>
    <s v="OCN"/>
    <s v="OCN"/>
    <s v="GCN-G. CUMPLIMIENTO NORMATIVO"/>
    <s v="LIMA - OF. PRINCIPAL (Piso 05)"/>
    <s v="1201027602"/>
    <s v="LPV Corp G. Cumplimiento Normativo Lima"/>
    <s v="LPV-Empleados Vida"/>
    <x v="0"/>
    <s v="Femenino"/>
    <s v="kmorag@lapositivavida.com.pe"/>
    <n v="8806"/>
    <s v="URMACHEA BAHAMONDE, CESAR ALBERTO"/>
  </r>
  <r>
    <x v="0"/>
    <x v="1049"/>
    <x v="194"/>
    <n v="9927"/>
    <m/>
    <m/>
    <x v="0"/>
    <x v="1049"/>
    <s v="MORALES"/>
    <s v="FRANCIA"/>
    <s v="CARLA LUCERO"/>
    <s v="ANALISTA JUNIOR DE ATRACCION Y SELECCION"/>
    <x v="6"/>
    <s v="ATRACCION Y SELECCION"/>
    <s v="ATRACCION Y SELECCION"/>
    <s v="ATRACCION Y SELECCION"/>
    <s v="GGP-G. CORP. DE GESTION DE PERSONAS"/>
    <s v="LIMA - OF. PRINCIPAL"/>
    <s v="1100991006"/>
    <s v="LPG Corp Atracción y Selección Lima"/>
    <s v="LPG-Empleados Generales"/>
    <x v="0"/>
    <s v="Femenino"/>
    <s v="carla.morales@lapositiva.com.pe"/>
    <n v="8877"/>
    <s v="INSAUSTI SAYAN, MARIA PIA"/>
  </r>
  <r>
    <x v="0"/>
    <x v="1050"/>
    <x v="500"/>
    <n v="1494"/>
    <m/>
    <m/>
    <x v="0"/>
    <x v="1050"/>
    <s v="MORALES"/>
    <s v="GARCIA"/>
    <s v="NOELIA PAOLA"/>
    <s v="APODERADO COMERCIAL"/>
    <x v="3"/>
    <s v="CORREDORES REGIONAL NORTE - CHIMBOTE"/>
    <s v="CORREDORES REGIONAL NORTE"/>
    <s v="CORREDORES REGIONALES"/>
    <s v="GNC-G. DIVISION DE NEGOCIOS, CLIENTES Y CANALES"/>
    <s v="CHIMBOTE - OF. PRINCIPAL"/>
    <s v="1103150002"/>
    <s v="LPG Chimbote Comercial Regional Norte"/>
    <s v="LPG -Funcionarios Generales"/>
    <x v="0"/>
    <s v="Femenino"/>
    <s v="nmorales@lapositiva.com.pe"/>
    <n v="2032"/>
    <s v="ROMERO VARGAS, JULIO ALFREDO"/>
  </r>
  <r>
    <x v="0"/>
    <x v="1051"/>
    <x v="491"/>
    <n v="7277"/>
    <m/>
    <m/>
    <x v="0"/>
    <x v="1051"/>
    <s v="MORALES"/>
    <s v="JONDEE"/>
    <s v="LUIS ANTONIO"/>
    <s v="ASISTENTE COMERCIAL BACK OFFICE"/>
    <x v="1"/>
    <s v="CORREDORES REGIONAL NORTE - TRUJILLO"/>
    <s v="CORREDORES REGIONAL NORTE"/>
    <s v="CORREDORES REGIONALES"/>
    <s v="GNC-G. DIVISION DE NEGOCIOS, CLIENTES Y CANALES"/>
    <s v="TRUJILLO - OF. PRINCIPAL"/>
    <s v="1113060002"/>
    <s v="LPG Trujillo Comercial Regional Norte"/>
    <s v="LPG-Empleados Generales"/>
    <x v="0"/>
    <s v="Masculino"/>
    <s v="luis.morales@lapositiva.com.pe"/>
    <n v="7739"/>
    <s v="ELIAS CANALES, EDUARDO MARTIN"/>
  </r>
  <r>
    <x v="2"/>
    <x v="1052"/>
    <x v="393"/>
    <n v="9496"/>
    <d v="2021-10-31T00:00:00"/>
    <m/>
    <x v="1"/>
    <x v="1052"/>
    <s v="MORALES"/>
    <s v="PARREÑO"/>
    <s v="CARLOS EDUARDO"/>
    <s v="ASISTENTE DE PRODUCTOS SALUD"/>
    <x v="1"/>
    <s v="PRODUCTOS SALUD"/>
    <s v="PRODUCTOS SALUD"/>
    <s v="PRODUCTOS SALUD"/>
    <s v="GNS-GERENCIA DE NEGOCIO SALUD"/>
    <s v="LIMA - OF. PRINCIPAL (Piso 09)"/>
    <s v="1300992013"/>
    <s v="LPE-Gast Asignado  Producto"/>
    <s v="LPE - Empleados EPS"/>
    <x v="0"/>
    <s v="Masculino"/>
    <s v="carlos.morales@lapositivaeps.com.pe"/>
    <n v="9747"/>
    <s v="MARTINEZ MARROQUIN, KARLA"/>
  </r>
  <r>
    <x v="1"/>
    <x v="1053"/>
    <x v="120"/>
    <n v="10316"/>
    <m/>
    <m/>
    <x v="0"/>
    <x v="1053"/>
    <s v="MORALES"/>
    <s v="RAMOS"/>
    <s v="ERIKA"/>
    <s v="ASISTENTE DE SUSCRIPCION"/>
    <x v="1"/>
    <s v="TECNICA LPV"/>
    <s v="TECNICA LPV"/>
    <s v="SUB GERENCIA TECNICA"/>
    <s v="GTV-GERENCIA TECNICA VIDA"/>
    <s v="LIMA - OF. PRINCIPAL (Piso 11)"/>
    <s v="1201026006"/>
    <s v="LPV Suscripción Vida Lima"/>
    <s v="LPV-Empleados Vida"/>
    <x v="0"/>
    <s v="Femenino"/>
    <s v="emoralesr@lapositivavida.com.pe"/>
    <n v="10263"/>
    <s v="YARLEQUE GUTIERREZ, JIMMY"/>
  </r>
  <r>
    <x v="0"/>
    <x v="1054"/>
    <x v="30"/>
    <n v="9812"/>
    <m/>
    <m/>
    <x v="0"/>
    <x v="1054"/>
    <s v="MORALES"/>
    <s v="TERRY"/>
    <s v="JANETH LOURDES"/>
    <s v="ANALISTA JUNIOR DE OPERACIONES DE FIANZAS Y CAUCIONES"/>
    <x v="6"/>
    <s v="FIANZAS Y CAUCIONES - OPERACIONES"/>
    <s v="FIANZAS Y CAUCIONES - OPERACIONES"/>
    <s v="G. DE FIANZAS Y CAUCIONES"/>
    <s v="GNC-G. DIVISION DE NEGOCIOS, CLIENTES Y CANALES"/>
    <s v="LIMA - OF. CASITA SOAT"/>
    <s v="1100991020"/>
    <s v="LPG  Corp Fianzas y Cauciones Lima"/>
    <s v="LPG-Empleados Generales"/>
    <x v="0"/>
    <s v="Femenino"/>
    <s v="janeth.morales@lapositiva.com.pe"/>
    <n v="11378"/>
    <s v="GONZALES PONCE, JOSE ARTURO"/>
  </r>
  <r>
    <x v="0"/>
    <x v="1055"/>
    <x v="501"/>
    <n v="5625"/>
    <m/>
    <m/>
    <x v="0"/>
    <x v="1055"/>
    <s v="MORALES"/>
    <s v="TORO"/>
    <s v="MARILU"/>
    <s v="ASISTENTE DE EMISION"/>
    <x v="1"/>
    <s v="EMISION SOAT Y VEHICULOS"/>
    <s v="EMISION"/>
    <s v="G. DE OPERACIONES"/>
    <s v="GTO-G. DIVISION TECNICA DE NEGOCIOS Y OPERACIONES"/>
    <s v="LIMA - OF. PRINCIPAL"/>
    <s v="1100991716"/>
    <s v="LPG Corp Emisión vehículos y SOAT"/>
    <s v="LPG-Empleados Generales"/>
    <x v="0"/>
    <s v="Femenino"/>
    <s v="mmoralest@lapositiva.com.pe"/>
    <n v="5763"/>
    <s v="LOPEZ ARCE, JORGE"/>
  </r>
  <r>
    <x v="0"/>
    <x v="1056"/>
    <x v="136"/>
    <n v="9586"/>
    <m/>
    <m/>
    <x v="0"/>
    <x v="1056"/>
    <s v="MORALES"/>
    <s v="WALSTROHM"/>
    <s v="ANA CLAUDIA"/>
    <s v="EJECUTIVO COMERCIAL - APL"/>
    <x v="5"/>
    <s v="CORREDORES REGIONAL NORTE - TRUJILLO"/>
    <s v="CORREDORES REGIONAL NORTE"/>
    <s v="CORREDORES REGIONALES"/>
    <s v="GNC-G. DIVISION DE NEGOCIOS, CLIENTES Y CANALES"/>
    <s v="TRUJILLO - OF. PRINCIPAL"/>
    <s v="1113060002"/>
    <s v="LPG Trujillo Comercial Regional Norte"/>
    <s v="LPG Empleados Mixto"/>
    <x v="0"/>
    <s v="Femenino"/>
    <s v="ana.morales@lapositiva.com.pe"/>
    <n v="7739"/>
    <s v="ELIAS CANALES, EDUARDO MARTIN"/>
  </r>
  <r>
    <x v="1"/>
    <x v="1057"/>
    <x v="8"/>
    <n v="9545"/>
    <m/>
    <m/>
    <x v="0"/>
    <x v="1057"/>
    <s v="MORAN"/>
    <s v="JARA"/>
    <s v="SILVIA LIZBETH"/>
    <s v="ANALISTA SENIOR ACTUARIAL"/>
    <x v="2"/>
    <s v="GESTION Y MODELACION ACTUARIAL LPV"/>
    <s v="GESTION Y MODELACION ACTUARIAL LPV"/>
    <s v="GESTION Y MODELACION ACTUARIAL LPV"/>
    <s v="GTV-GERENCIA TECNICA VIDA"/>
    <s v="LIMA - OF. PRINCIPAL (Piso 11)"/>
    <s v="1201028020"/>
    <s v="LPV Actuarial Lima"/>
    <s v="LPV-Empleados Vida"/>
    <x v="0"/>
    <s v="Femenino"/>
    <s v="smoranj@lapositivavida.com.pe"/>
    <n v="9683"/>
    <s v="RIZ LOPEZ, VIVIAN EMILIO"/>
  </r>
  <r>
    <x v="1"/>
    <x v="1058"/>
    <x v="502"/>
    <n v="5852"/>
    <m/>
    <m/>
    <x v="0"/>
    <x v="1058"/>
    <s v="MORAN"/>
    <s v="LUDEÑA"/>
    <s v="MONICA  LUCIA"/>
    <s v="ANALISTA SENIOR DE EMISION"/>
    <x v="2"/>
    <s v="NEGOCIOS MATRIX I"/>
    <s v="NEGOCIOS MATRIX"/>
    <s v="MATRIX"/>
    <s v="GTO-G. DIVISION TECNICA DE NEGOCIOS Y OPERACIONES"/>
    <s v="LIMA - OF. PRINCIPAL"/>
    <s v="1201026028"/>
    <s v="LPV Corp Matrix Lima"/>
    <s v="LPV-Empleados Vida"/>
    <x v="0"/>
    <s v="Femenino"/>
    <s v="mmoranl@lapositivavida.com.pe"/>
    <n v="6044"/>
    <s v="SOLANO LENGUA, BEATRIZ MARIANA"/>
  </r>
  <r>
    <x v="1"/>
    <x v="1059"/>
    <x v="96"/>
    <n v="11386"/>
    <m/>
    <m/>
    <x v="0"/>
    <x v="1059"/>
    <s v="MORAN"/>
    <s v="SORIANO"/>
    <s v="GIAMFRANCO"/>
    <s v="ASESOR"/>
    <x v="4"/>
    <s v="VIDA INDIVIDUAL LIMA G1"/>
    <s v="COMERCIAL PERSONAS FFVV"/>
    <s v="GERENCIA COMERCIAL PERSONAS"/>
    <s v="GNC-G. DIVISION DE NEGOCIOS, CLIENTES Y CANALES"/>
    <s v="LIMA - OF. PRINCIPAL"/>
    <s v="1201626028"/>
    <s v="LPV Cesi Corp Comercial FFVV"/>
    <s v="LPV-Promotores Vida"/>
    <x v="0"/>
    <s v="Masculino"/>
    <s v="gmorans@lapositivavida.com.pe"/>
    <n v="9308"/>
    <s v="ESTELA MEJIA, EDWARD  PAUL"/>
  </r>
  <r>
    <x v="1"/>
    <x v="1060"/>
    <x v="70"/>
    <n v="11469"/>
    <m/>
    <m/>
    <x v="0"/>
    <x v="1060"/>
    <s v="MORCIA"/>
    <s v="RIVERA"/>
    <s v="FRIDA LINA"/>
    <s v="ASESOR"/>
    <x v="4"/>
    <s v="VIDA INDIVIDUAL LIMA G5"/>
    <s v="COMERCIAL PERSONAS FFVV"/>
    <s v="GERENCIA COMERCIAL PERSONAS"/>
    <s v="GNC-G. DIVISION DE NEGOCIOS, CLIENTES Y CANALES"/>
    <s v="LIMA - OF. PRINCIPAL"/>
    <s v="1201626028"/>
    <s v="LPV Cesi Corp Comercial FFVV"/>
    <s v="LPV-Promotores Vida"/>
    <x v="0"/>
    <s v="Femenino"/>
    <s v="fmorciar@lapositivavida.com.pe"/>
    <n v="9156"/>
    <s v="RIVERA VALLVE, CHRISTIAN  ALONSO"/>
  </r>
  <r>
    <x v="0"/>
    <x v="1061"/>
    <x v="503"/>
    <n v="7667"/>
    <m/>
    <m/>
    <x v="0"/>
    <x v="1061"/>
    <s v="MORENO"/>
    <s v="NIÑO DE GUZMAN"/>
    <s v="LIZBETH MARIELA"/>
    <s v="ASISTENTE DE GERENCIA"/>
    <x v="1"/>
    <s v="GCL-G. CORP. LEGAL"/>
    <s v="GCL-G. CORP. LEGAL"/>
    <s v="GCL-G. CORP. LEGAL"/>
    <s v="GCL-G. CORP. LEGAL"/>
    <s v="LIMA - OF. PRINCIPAL (Piso 03)"/>
    <s v="1100991005"/>
    <s v="LPG Corp Legal Lima"/>
    <s v="LPG-Empleados Generales"/>
    <x v="0"/>
    <s v="Femenino"/>
    <s v="lizbeth.moreno@lapositiva.com.pe"/>
    <n v="10306"/>
    <s v="AVENDAÑO ARANA, LEONOR MARIA"/>
  </r>
  <r>
    <x v="0"/>
    <x v="1062"/>
    <x v="45"/>
    <n v="10138"/>
    <d v="2021-10-31T00:00:00"/>
    <m/>
    <x v="1"/>
    <x v="1062"/>
    <s v="MORENO"/>
    <s v="SARAVIA"/>
    <s v="KATHERINE NELLY"/>
    <s v="ASISTENTE DE SUSCRIPCION VEHICULOS Y SOAT"/>
    <x v="1"/>
    <s v="SUSCRIPCION VEHICULOS Y SOAT"/>
    <s v="SUSCRIPCION VEHICULOS Y SOAT"/>
    <s v="VEHICULOS Y SOAT"/>
    <s v="GTO-G. DIVISION TECNICA DE NEGOCIOS Y OPERACIONES"/>
    <s v="LIMA - OF. PRINCIPAL"/>
    <s v="1100992711"/>
    <s v="LPG Corp Soat Y Vehiculos Targa"/>
    <s v="LPG-Empleados Generales"/>
    <x v="0"/>
    <s v="Femenino"/>
    <s v="katherine.moreno@lapositiva.com.pe"/>
    <n v="6324"/>
    <s v="CALIXTRO CORDERO, JUAN CARLOS"/>
  </r>
  <r>
    <x v="1"/>
    <x v="1063"/>
    <x v="24"/>
    <n v="11643"/>
    <m/>
    <m/>
    <x v="0"/>
    <x v="1063"/>
    <s v="MORENO"/>
    <s v="SIMON DE GIL"/>
    <s v="CECILIA MABEL"/>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1"/>
    <x v="1064"/>
    <x v="504"/>
    <n v="9095"/>
    <m/>
    <m/>
    <x v="0"/>
    <x v="1064"/>
    <s v="MOREY"/>
    <s v="ARENAS"/>
    <s v="HECTOR  ADOLFO"/>
    <s v="GERENTE DE OFICINA"/>
    <x v="4"/>
    <s v="VIDA INDIVIDUAL LIMA I"/>
    <s v="COMERCIAL PERSONAS FFVV"/>
    <s v="GERENCIA COMERCIAL PERSONAS"/>
    <s v="GNC-G. DIVISION DE NEGOCIOS, CLIENTES Y CANALES"/>
    <s v="LIMA - OF. PRINCIPAL"/>
    <s v="1201626028"/>
    <s v="LPV Cesi Corp Comercial FFVV"/>
    <s v="LPV-Promotores Vida"/>
    <x v="0"/>
    <s v="Masculino"/>
    <s v="hmoreya@lapositivavida.com.pe"/>
    <n v="5781"/>
    <s v="SUEYRAS ESCUZA, AGUSTIN  NICOLAS"/>
  </r>
  <r>
    <x v="1"/>
    <x v="1065"/>
    <x v="12"/>
    <n v="2995"/>
    <m/>
    <m/>
    <x v="0"/>
    <x v="1065"/>
    <s v="MOREY"/>
    <s v="LINDLEY"/>
    <s v="CARLOS ENRIQUE MARTIN"/>
    <s v="GERENTE CORPORATIVO DE GESTION DE PERSONAS"/>
    <x v="13"/>
    <s v="GGP-G. CORP. DE GESTION DE PERSONAS"/>
    <s v="GGP-G. CORP. DE GESTION DE PERSONAS"/>
    <s v="GGP-G. CORP. DE GESTION DE PERSONAS"/>
    <s v="GGP-G. CORP. DE GESTION DE PERSONAS"/>
    <s v="LIMA - OF. PRINCIPAL (Piso 05)"/>
    <s v="1201026027"/>
    <s v="LPV-Ger Corporativas-S.Isidro"/>
    <s v="LPV- Funcionarios Vida"/>
    <x v="2"/>
    <s v="Masculino"/>
    <s v="emorey@lapositivavida.com.pe"/>
    <n v="5959"/>
    <s v="VASQUEZ VARGAS, LUIS  ALBERTO"/>
  </r>
  <r>
    <x v="0"/>
    <x v="1066"/>
    <x v="505"/>
    <n v="8001"/>
    <m/>
    <m/>
    <x v="0"/>
    <x v="1066"/>
    <s v="MOREYRA"/>
    <s v="ORBEGOSO"/>
    <s v="LUIS CARLOS JAIME"/>
    <s v="GERENTE COMERCIAL CORPORATIVO"/>
    <x v="14"/>
    <s v="GRANDES CUENTAS Y NEGOCIOS INTERNACIONALES"/>
    <s v="GRANDES CUENTAS Y NEGOCIOS INTERNACIONALES"/>
    <s v="GRANDES CUENTAS Y NEGOCIOS INTERNACIONALES"/>
    <s v="GNC-G. DIVISION DE NEGOCIOS, CLIENTES Y CANALES"/>
    <s v="LIMA - OF. PRINCIPAL"/>
    <s v="1100991410"/>
    <s v="LPG Lima Targa Grandes cuentas"/>
    <s v="LPG- Funcionarios RIA"/>
    <x v="2"/>
    <s v="Masculino"/>
    <s v="luis.moreyra@lapositiva.com.pe"/>
    <n v="5814"/>
    <s v="NOYA BAO, CESAR  FRANCISCO"/>
  </r>
  <r>
    <x v="1"/>
    <x v="1067"/>
    <x v="36"/>
    <n v="10982"/>
    <m/>
    <m/>
    <x v="0"/>
    <x v="1067"/>
    <s v="MORI"/>
    <s v="CHAVEZ"/>
    <s v="ELSA"/>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1"/>
    <x v="1068"/>
    <x v="506"/>
    <n v="9206"/>
    <m/>
    <m/>
    <x v="0"/>
    <x v="1068"/>
    <s v="MORON"/>
    <s v="GAULTIER"/>
    <s v="PAMELA  LEONOR"/>
    <s v="SUPERVISOR COMERCIAL"/>
    <x v="9"/>
    <s v="CORREDORES VIDA Y A. PERSONALES"/>
    <s v="COMERCIAL PERSONAS FFVV"/>
    <s v="GERENCIA COMERCIAL PERSONAS"/>
    <s v="GNC-G. DIVISION DE NEGOCIOS, CLIENTES Y CANALES"/>
    <s v="LIMA - OF. PRINCIPAL"/>
    <s v="1201026071"/>
    <s v="LPV Targa Vida Individual Lima 5"/>
    <s v="LPV Empleados Mixto"/>
    <x v="0"/>
    <s v="Femenino"/>
    <s v="pmorong@lapositivavida.com.pe"/>
    <n v="5781"/>
    <s v="SUEYRAS ESCUZA, AGUSTIN  NICOLAS"/>
  </r>
  <r>
    <x v="2"/>
    <x v="1069"/>
    <x v="45"/>
    <n v="10165"/>
    <m/>
    <m/>
    <x v="0"/>
    <x v="1069"/>
    <s v="MORZAN"/>
    <s v="CESPEDES"/>
    <s v="ALFRED JASON"/>
    <s v="APODERADO COMERCIAL"/>
    <x v="3"/>
    <s v="COMERCIAL EPS"/>
    <s v="COMERCIAL EPS"/>
    <s v="COMERCIAL EPS"/>
    <s v="GNC-G. DIVISION DE NEGOCIOS, CLIENTES Y CANALES"/>
    <s v="LIMA - OF. PRINCIPAL (Piso 09)"/>
    <s v="1300991008"/>
    <s v="Comercial"/>
    <s v="LPE- Funcionarios - EPS"/>
    <x v="0"/>
    <s v="Masculino"/>
    <s v="alfred.morzan@lapositivaeps.com.pe"/>
    <n v="9471"/>
    <s v="GONZALEZ MARTINEZ, ENRIQUE"/>
  </r>
  <r>
    <x v="1"/>
    <x v="1070"/>
    <x v="507"/>
    <n v="9362"/>
    <m/>
    <m/>
    <x v="0"/>
    <x v="1070"/>
    <s v="MOSTAJO"/>
    <s v="SAENZ"/>
    <s v="PAOLA ALEJANDRA"/>
    <s v="EJECUTIVO COMERCIAL DE MANTENIMIENTO - AJR"/>
    <x v="6"/>
    <s v="CORREDORES ESTRATEGICOS LPV G2"/>
    <s v="CORREDORES - SAN ISIDRO"/>
    <s v="CORREDORES EMPRESARIALES"/>
    <s v="GNC-G. DIVISION DE NEGOCIOS, CLIENTES Y CANALES"/>
    <s v="LIMA - OF. PRINCIPAL"/>
    <s v="1201026030"/>
    <s v="LPV Targa Comercial Empresas Lima"/>
    <s v="LPV-Empleados Vida"/>
    <x v="0"/>
    <s v="Femenino"/>
    <s v="pmostajos@lapositivavida.com.pe"/>
    <n v="9203"/>
    <s v="BURGA DOIG, MARITZA  CAROLINA"/>
  </r>
  <r>
    <x v="0"/>
    <x v="1071"/>
    <x v="2"/>
    <n v="10256"/>
    <m/>
    <m/>
    <x v="0"/>
    <x v="1071"/>
    <s v="MOYA"/>
    <s v="MENDOZA"/>
    <s v="DIEGO ANDRES"/>
    <s v="ASISTENTE COMERCIAL BACK OFFICE"/>
    <x v="1"/>
    <s v="CORREDORES REGIONAL SUR - AREQUIPA LPG"/>
    <s v="CORREDORES REGIONAL SUR"/>
    <s v="CORREDORES REGIONALES"/>
    <s v="GNC-G. DIVISION DE NEGOCIOS, CLIENTES Y CANALES"/>
    <s v="AREQUIPA - OF. PRINCIPAL"/>
    <s v="1105010403"/>
    <s v="LPG Areq Comercial Regional Sur"/>
    <s v="LPG-Empleados Generales"/>
    <x v="0"/>
    <s v="Masculino"/>
    <s v="diego.moya@lapositiva.com.pe"/>
    <n v="5305"/>
    <s v="GONZALES PAZ, JONATHAN ALEXANDER"/>
  </r>
  <r>
    <x v="0"/>
    <x v="1072"/>
    <x v="508"/>
    <n v="10515"/>
    <m/>
    <m/>
    <x v="0"/>
    <x v="1072"/>
    <s v="MUNGUIA"/>
    <s v="GUTIERREZ"/>
    <s v="NELLY ANDREA"/>
    <s v="ASISTENTE DE CAJA"/>
    <x v="1"/>
    <s v="CAJA LIMA"/>
    <s v="CAJA"/>
    <s v="TESORERIA"/>
    <s v="GAF-G. CORP. DE ADMIN. Y FINANZAS"/>
    <s v="LIMA - OF. PRINCIPAL (Piso 01)"/>
    <s v="1101021016"/>
    <s v="LPG-Lima-San Isi Caj"/>
    <s v="LPG-Empleados Generales"/>
    <x v="0"/>
    <s v="Femenino"/>
    <s v="nelly.munguia@lapositiva.com.pe"/>
    <n v="9697"/>
    <s v="ESTRADA HIZO, DARWIN"/>
  </r>
  <r>
    <x v="2"/>
    <x v="1073"/>
    <x v="179"/>
    <n v="9905"/>
    <m/>
    <m/>
    <x v="0"/>
    <x v="1073"/>
    <s v="MUÑOZ"/>
    <s v="ANGULO"/>
    <s v="ELIANA NOEMI"/>
    <s v="ANALISTA JUNIOR DE ATENCION AL CLIENTE"/>
    <x v="6"/>
    <s v="ATENCION AL CLIENTE EPS"/>
    <s v="ATENCION AL CLIENTE EPS"/>
    <s v="ATENCION AL CLIENTE EPS"/>
    <s v="GNS-GERENCIA DE NEGOCIO SALUD"/>
    <s v="LIMA - OF. PRINCIPAL (Piso 09)"/>
    <s v="1300991010"/>
    <s v="LPE -Gastos Atención al Cliente"/>
    <s v="LPE - Empleados EPS"/>
    <x v="0"/>
    <s v="Femenino"/>
    <s v="eliana.munoz@lapositivaeps.com.pe"/>
    <n v="9548"/>
    <s v="DOMENACK SANCHEZ, GRACIELA ISOLINA"/>
  </r>
  <r>
    <x v="0"/>
    <x v="1074"/>
    <x v="67"/>
    <n v="6880"/>
    <m/>
    <m/>
    <x v="0"/>
    <x v="1074"/>
    <s v="MUÑOZ"/>
    <s v="DOMINGUEZ"/>
    <s v="AMANCIO EDWIN"/>
    <s v="ESPECIALISTA DE BASE DE DATOS Y MIDDLEWARE"/>
    <x v="0"/>
    <s v="INFRAESTRUCTURA DE TI"/>
    <s v="INFRAESTRUCTURA DE TI"/>
    <s v="INFRAESTRUCTURA Y PRODUCCION"/>
    <s v="GTI-G. CORP. DE TI"/>
    <s v="LIMA - OF. PRINCIPAL (Piso 09)"/>
    <s v="1100991011"/>
    <s v="LPG Corp G. Infraestru Servicios TI Lima"/>
    <s v="LPG-Empleados Generales"/>
    <x v="0"/>
    <s v="Masculino"/>
    <s v="amancio.munoz@lapositiva.com.pe"/>
    <n v="11276"/>
    <s v="BENITES MISARI, JORGE LUIS"/>
  </r>
  <r>
    <x v="0"/>
    <x v="1075"/>
    <x v="268"/>
    <n v="10169"/>
    <m/>
    <m/>
    <x v="0"/>
    <x v="1075"/>
    <s v="MUÑOZ"/>
    <s v="LOPEZ"/>
    <s v="JORGE LUIS"/>
    <s v="ANALISTA SENIOR DE APLICACIONES"/>
    <x v="2"/>
    <s v="DESARROLLO DE APLICACIONES IV"/>
    <s v="DESARROLLO DE APLICACIONES IV"/>
    <s v="DESARROLLO Y PROYECTOS DE TI"/>
    <s v="GTI-G. CORP. DE TI"/>
    <s v="LIMA - OF. PRINCIPAL (Piso 08)"/>
    <s v="1100991009"/>
    <s v="LPG Corp Desarrollo y proyectos TI Lima"/>
    <s v="LPG-Empleados Generales"/>
    <x v="0"/>
    <s v="Masculino"/>
    <s v="jorge.munoz@lapositiva.com.pe"/>
    <n v="11308"/>
    <s v="OCHANTE VICUÑA, MARCO ANTONIO"/>
  </r>
  <r>
    <x v="1"/>
    <x v="1076"/>
    <x v="313"/>
    <n v="10607"/>
    <m/>
    <m/>
    <x v="0"/>
    <x v="1076"/>
    <s v="MUÑOZ"/>
    <s v="SALDAÑA"/>
    <s v="IVANA ANABEL"/>
    <s v="ANALISTA DE PRODUCTOS INDIVIDUALES"/>
    <x v="5"/>
    <s v="PRODUCTOS INDIVIDUALES"/>
    <s v="PRODUCTOS INDIVIDUALES"/>
    <s v="PRODUCTOS"/>
    <s v="GTV-GERENCIA TECNICA VIDA"/>
    <s v="LIMA - OF. PRINCIPAL"/>
    <s v="1201026079"/>
    <s v="LPV Productos Individuales Lima"/>
    <s v="LPV-Empleados Vida"/>
    <x v="0"/>
    <s v="Femenino"/>
    <s v="imunozs@lapositivavida.com.pe"/>
    <n v="11668"/>
    <s v="MASGO ACHA, CESAR AUGUSTO"/>
  </r>
  <r>
    <x v="0"/>
    <x v="1077"/>
    <x v="184"/>
    <n v="11535"/>
    <m/>
    <m/>
    <x v="0"/>
    <x v="1077"/>
    <s v="MUÑOZ"/>
    <s v="TAFUR"/>
    <s v="ROSA AMPARO"/>
    <s v="ASESOR DIGITAL"/>
    <x v="4"/>
    <s v="RED DIGITAL SALUD III"/>
    <s v="COMERCIAL DIGITAL"/>
    <s v="MARKETING Y CANALES DIGITALES"/>
    <s v="GNC-G. DIVISION DE NEGOCIOS, CLIENTES Y CANALES"/>
    <s v="LIMA - OF. PRINCIPAL (Piso 06)"/>
    <s v="1100992023"/>
    <s v="LPG Corp Canal digital Lima"/>
    <s v="LPG Canal Digital Empleados"/>
    <x v="0"/>
    <s v="Femenino"/>
    <s v="rosa.munoz@lapositiva.com.pe"/>
    <n v="11403"/>
    <s v="CACERES HENRICKSEN, TANNER KANE"/>
  </r>
  <r>
    <x v="0"/>
    <x v="1078"/>
    <x v="509"/>
    <n v="7279"/>
    <m/>
    <m/>
    <x v="0"/>
    <x v="1078"/>
    <s v="MUÑOZ"/>
    <s v="VILLANUEVA"/>
    <s v="BILLY OSCAR"/>
    <s v="PROMOTOR DE VENTAS"/>
    <x v="4"/>
    <s v="FFVV - LPG"/>
    <s v="COMERCIAL PERSONAS FFVV"/>
    <s v="GERENCIA COMERCIAL PERSONAS"/>
    <s v="GNC-G. DIVISION DE NEGOCIOS, CLIENTES Y CANALES"/>
    <s v="LIMA - OF. PRINCIPAL"/>
    <s v="1100992020"/>
    <s v="LPG G. Comercial Personas - FFVV Lima"/>
    <s v="LPG-Promotores Generales"/>
    <x v="0"/>
    <s v="Masculino"/>
    <s v="billy.munoz@lapositiva.com.pe"/>
    <n v="8964"/>
    <s v="GUZMAN SALAS, CLAUDIA"/>
  </r>
  <r>
    <x v="2"/>
    <x v="1079"/>
    <x v="244"/>
    <n v="10265"/>
    <m/>
    <m/>
    <x v="0"/>
    <x v="1079"/>
    <s v="MURGA"/>
    <s v="PANIAGUA"/>
    <s v="SERGIO ANDRE"/>
    <s v="ANALISTA DE SUSCRIPCION RIESGOS PERSONAS"/>
    <x v="5"/>
    <s v="TECNICA EPS"/>
    <s v="TECNICA EPS"/>
    <s v="TECNICA EPS"/>
    <s v="GNS-GERENCIA DE NEGOCIO SALUD"/>
    <s v="LIMA - OF. PRINCIPAL (Piso 09)"/>
    <s v="1300992014"/>
    <s v="LPE- Gast Asignados Suscripcion"/>
    <s v="LPE - Empleados EPS"/>
    <x v="0"/>
    <s v="Masculino"/>
    <s v="sergio.murga@lapositivaeps.com.pe"/>
    <n v="8426"/>
    <s v="FORT VALDEZ, MICHEL ALFIERI"/>
  </r>
  <r>
    <x v="0"/>
    <x v="1080"/>
    <x v="510"/>
    <n v="2933"/>
    <m/>
    <m/>
    <x v="0"/>
    <x v="1080"/>
    <s v="MURGUIA"/>
    <s v="MELGAR"/>
    <s v="CARLA GEOVANNA"/>
    <s v="EJECUTIVO COMERCIAL DE CORREDORES - APL"/>
    <x v="5"/>
    <s v="CORREDORES - SAN ISIDRO G2"/>
    <s v="CORREDORES - SAN ISIDRO"/>
    <s v="CORREDORES EMPRESARIALES"/>
    <s v="GNC-G. DIVISION DE NEGOCIOS, CLIENTES Y CANALES"/>
    <s v="LIMA - OF. PRINCIPAL"/>
    <s v="1100992405"/>
    <s v="LPG Corp Comercial Corredores Targa"/>
    <s v="LPG Empleados Mixto"/>
    <x v="0"/>
    <s v="Femenino"/>
    <s v="cmurguia@lapositiva.com.pe"/>
    <n v="11522"/>
    <s v="GUZMAN SANCHEZ, ALBERTO MARTIN"/>
  </r>
  <r>
    <x v="0"/>
    <x v="1081"/>
    <x v="54"/>
    <n v="413"/>
    <m/>
    <m/>
    <x v="0"/>
    <x v="1081"/>
    <s v="MURILLO"/>
    <s v="MIRANDA"/>
    <s v="PEDRO GIOVANNI"/>
    <s v="APODERADO DE COASEGUROS Y REASEGUROS ACEPTADOS"/>
    <x v="3"/>
    <s v="REASEGUROS Y COASEGUROS"/>
    <s v="REASEGUROS Y COASEGUROS"/>
    <s v="REASEGUROS Y COASEGUROS"/>
    <s v="GNE-G. DIVISION TECNICA DE NEGOCIOS ESTRATEGICOS"/>
    <s v="LIMA - OF. PRINCIPAL"/>
    <s v="1100991753"/>
    <s v="LPG Corp Reaseguros y Coseguros Targa"/>
    <s v="LPG -Funcionarios Generales"/>
    <x v="0"/>
    <s v="Masculino"/>
    <s v="pmurillo@lapositiva.com.pe"/>
    <n v="418"/>
    <s v="PHILIPPIDES BRISSOLESE, ARGYROS STEPHANOS"/>
  </r>
  <r>
    <x v="0"/>
    <x v="1082"/>
    <x v="511"/>
    <n v="7299"/>
    <m/>
    <m/>
    <x v="0"/>
    <x v="1082"/>
    <s v="MURILLO"/>
    <s v="TURPO"/>
    <s v="MARIA JESICA"/>
    <s v="AUXILIAR DE EMISION"/>
    <x v="12"/>
    <s v="EMISION DESPACHO Y BACK OFFICE"/>
    <s v="EMISION"/>
    <s v="G. DE OPERACIONES"/>
    <s v="GTO-G. DIVISION TECNICA DE NEGOCIOS Y OPERACIONES"/>
    <s v="AREQUIPA - OF. PRINCIPAL"/>
    <s v="1105010242"/>
    <s v="LPG Arequipa Emision Sur"/>
    <s v="LPG-Empleados Generales"/>
    <x v="0"/>
    <s v="Femenino"/>
    <s v="maria.murillo@lapositiva.com.pe"/>
    <n v="6702"/>
    <s v="VERA SOTO, ALVARO WALTER"/>
  </r>
  <r>
    <x v="1"/>
    <x v="1083"/>
    <x v="21"/>
    <n v="9642"/>
    <m/>
    <m/>
    <x v="0"/>
    <x v="1083"/>
    <s v="MURO"/>
    <s v="BARON"/>
    <s v="ELSY DIANA"/>
    <s v="EJECUTIVO COMERCIAL - APL"/>
    <x v="5"/>
    <s v="CORREDORES REGIONAL NORTE - CHICLAYO"/>
    <s v="CORREDORES REGIONAL NORTE"/>
    <s v="CORREDORES REGIONALES"/>
    <s v="GNC-G. DIVISION DE NEGOCIOS, CLIENTES Y CANALES"/>
    <s v="CHICLAYO - OF. PRINCIPAL"/>
    <s v="1214098810"/>
    <s v="LPV Chiclayo Comercial Regional Nor"/>
    <s v="LPV Empleados Mixto"/>
    <x v="0"/>
    <s v="Femenino"/>
    <s v="emurob@lapositivavida.com.pe"/>
    <n v="4066"/>
    <s v="TOLEDO NEGLIA, OSCAR ANTONIO"/>
  </r>
  <r>
    <x v="0"/>
    <x v="1084"/>
    <x v="512"/>
    <n v="3622"/>
    <m/>
    <m/>
    <x v="0"/>
    <x v="1084"/>
    <s v="MURO"/>
    <s v="ZUÑIGA"/>
    <s v="MONICA VIRGINIA"/>
    <s v="ANALISTA ADMINISTRATIVO"/>
    <x v="5"/>
    <s v="ADMINISTRACION NORTE"/>
    <s v="ADMINISTRACION REGIONAL"/>
    <s v="ADMINISTRACION Y LOGISTICA"/>
    <s v="GAF-G. CORP. DE ADMIN. Y FINANZAS"/>
    <s v="CHICLAYO - OF. PRINCIPAL"/>
    <s v="1114090001"/>
    <s v="LPG Chiclayo Administrativo Norte"/>
    <s v="LPG-Empleados Generales"/>
    <x v="0"/>
    <s v="Femenino"/>
    <s v="mmuroz@lapositiva.com.pe"/>
    <n v="2286"/>
    <s v="ULLOA DHERY, MARITA  CLEMENTINA"/>
  </r>
  <r>
    <x v="0"/>
    <x v="1085"/>
    <x v="36"/>
    <n v="10922"/>
    <m/>
    <m/>
    <x v="0"/>
    <x v="1085"/>
    <s v="NAJERA"/>
    <s v="ATOCHE"/>
    <s v="JEAN PIERRE MIGUEL ANGEL"/>
    <s v="ASISTENTE BACK OFFICE"/>
    <x v="1"/>
    <s v="COMERCIAL DIGITAL"/>
    <s v="COMERCIAL DIGITAL"/>
    <s v="MARKETING Y CANALES DIGITALES"/>
    <s v="GNC-G. DIVISION DE NEGOCIOS, CLIENTES Y CANALES"/>
    <s v="LIMA - OF. PRINCIPAL (Piso 06)"/>
    <s v="1100992023"/>
    <s v="LPG Corp Canal digital Lima"/>
    <s v="LPG-Empleados Generales"/>
    <x v="0"/>
    <s v="Masculino"/>
    <s v="jean.najera@lapositiva.com.pe"/>
    <n v="10845"/>
    <s v="BALAREZO MARTINELLI, ANDREA"/>
  </r>
  <r>
    <x v="0"/>
    <x v="1086"/>
    <x v="71"/>
    <n v="9751"/>
    <m/>
    <m/>
    <x v="0"/>
    <x v="1086"/>
    <s v="NAMUCHE"/>
    <s v="MACHCO"/>
    <s v="PEDRO CLAUDIO"/>
    <s v="EJECUTIVO COMERCIAL DE MANTENIMIENTO - AST"/>
    <x v="1"/>
    <s v="CANALES MASIVOS BANCOS"/>
    <s v="CANALES MASIVOS BANCOS"/>
    <s v="CANALES MASIVOS"/>
    <s v="GNC-G. DIVISION DE NEGOCIOS, CLIENTES Y CANALES"/>
    <s v="LIMA - OF. PRINCIPAL"/>
    <s v="1100992003"/>
    <s v="LPG Corp Targa Comer empre y CNT Lima"/>
    <s v="LPG-Empleados Generales"/>
    <x v="0"/>
    <s v="Masculino"/>
    <s v="pedro.namuche@lapositiva.com.pe"/>
    <n v="10127"/>
    <s v="BELLO CAMACHO, CESAR ANTONIO"/>
  </r>
  <r>
    <x v="0"/>
    <x v="1087"/>
    <x v="220"/>
    <n v="9694"/>
    <m/>
    <m/>
    <x v="0"/>
    <x v="1087"/>
    <s v="NAPAN"/>
    <s v="ARANDA"/>
    <s v="MERCEDES YOLANDA"/>
    <s v="ASISTENTE DE EMISION"/>
    <x v="1"/>
    <s v="EMISION PATRIMONIALES I"/>
    <s v="EMISION"/>
    <s v="G. DE OPERACIONES"/>
    <s v="GTO-G. DIVISION TECNICA DE NEGOCIOS Y OPERACIONES"/>
    <s v="TRUJILLO - OF. PRINCIPAL"/>
    <s v="1113060247"/>
    <s v="LPG Trujillo Emision Norte"/>
    <s v="LPG-Empleados Generales"/>
    <x v="0"/>
    <s v="Femenino"/>
    <s v="mercedes.napan@lapositiva.com.pe"/>
    <n v="7723"/>
    <s v="CHOQUE RIVEROS, MANUEL DAVID"/>
  </r>
  <r>
    <x v="2"/>
    <x v="1088"/>
    <x v="96"/>
    <n v="11373"/>
    <m/>
    <m/>
    <x v="0"/>
    <x v="1088"/>
    <s v="NAPAN"/>
    <s v="SANTOS"/>
    <s v="SOFIA CAROLINA"/>
    <s v="ASISTENTE DE PRESTACIONES DE SALUD"/>
    <x v="1"/>
    <s v="OPERACIONES DE SINIESTROS EPS"/>
    <s v="LIQUIDACIONES Y AUTORIZACIONES DE SINIESTROS"/>
    <s v="DIRECCION MEDICA EPS"/>
    <s v="GNS-GERENCIA DE NEGOCIO SALUD"/>
    <s v="LIMA - OF. PRINCIPAL (Piso 09)"/>
    <s v="1300992006"/>
    <s v="LPE-Gastos Asig. Operac. / Liq. Siniestros"/>
    <s v="LPE - Empleados EPS"/>
    <x v="0"/>
    <s v="Femenino"/>
    <s v="sofia.napan@lapositivaeps.com.pe"/>
    <n v="10171"/>
    <s v="TOMAS MORALES, EVA MELISSA"/>
  </r>
  <r>
    <x v="1"/>
    <x v="1089"/>
    <x v="260"/>
    <n v="9790"/>
    <m/>
    <m/>
    <x v="0"/>
    <x v="1089"/>
    <s v="NAPURI"/>
    <s v="MURILLO"/>
    <s v="ELIZABETH MARIA"/>
    <s v="ASESOR SENIOR"/>
    <x v="4"/>
    <s v="VIDA INDIVIDUAL LIMA G5"/>
    <s v="COMERCIAL PERSONAS FFVV"/>
    <s v="GERENCIA COMERCIAL PERSONAS"/>
    <s v="GNC-G. DIVISION DE NEGOCIOS, CLIENTES Y CANALES"/>
    <s v="LIMA - OF. PRINCIPAL"/>
    <s v="1201626028"/>
    <s v="LPV Cesi Corp Comercial FFVV"/>
    <s v="LPV-Promotores Vida"/>
    <x v="0"/>
    <s v="Femenino"/>
    <s v="enapurim@lapositivavida.com.pe"/>
    <n v="9156"/>
    <s v="RIVERA VALLVE, CHRISTIAN  ALONSO"/>
  </r>
  <r>
    <x v="0"/>
    <x v="1090"/>
    <x v="122"/>
    <n v="10524"/>
    <m/>
    <m/>
    <x v="0"/>
    <x v="1090"/>
    <s v="NARVAEZ"/>
    <s v="BELTRAN"/>
    <s v="LUIGGI PAUL"/>
    <s v="ASISTENTE DE SINIESTROS POOL DE PAGOS"/>
    <x v="1"/>
    <s v="PROVEEDORES DE POOL DE PAGOS Y APERTURAS"/>
    <s v="SINIESTROS VEHICULOS Y SOAT"/>
    <s v="VEHICULOS Y SOAT"/>
    <s v="GTO-G. DIVISION TECNICA DE NEGOCIOS Y OPERACIONES"/>
    <s v="AREQUIPA - OF. PRINCIPAL"/>
    <s v="1105010720"/>
    <s v="LPG Arequipa Siniestros Of Sur"/>
    <s v="LPG-Empleados Generales"/>
    <x v="0"/>
    <s v="Masculino"/>
    <s v="luiggi.narvaez@lapositiva.com.pe"/>
    <n v="7328"/>
    <s v="URRUCHI GUTIERREZ, LUIS VICENTE"/>
  </r>
  <r>
    <x v="0"/>
    <x v="1091"/>
    <x v="513"/>
    <n v="7326"/>
    <m/>
    <m/>
    <x v="0"/>
    <x v="1091"/>
    <s v="NARVAEZ"/>
    <s v="FORONDA"/>
    <s v="VICTOR ADOLFO"/>
    <s v="ASISTENTE DE SOLUCIONES Y SEGUIMIENTO"/>
    <x v="1"/>
    <s v="PROVEEDORES DE POOL DE PAGOS Y APERTURAS"/>
    <s v="SINIESTROS VEHICULOS Y SOAT"/>
    <s v="VEHICULOS Y SOAT"/>
    <s v="GTO-G. DIVISION TECNICA DE NEGOCIOS Y OPERACIONES"/>
    <s v="LIMA - OF. PRINCIPAL (Mezanine)"/>
    <s v="1100991704"/>
    <s v="LPG Corp Pool De Pago Y Aperturas Lima"/>
    <s v="LPG-Empleados Generales"/>
    <x v="0"/>
    <s v="Masculino"/>
    <s v="vnarvaez@lapositiva.com.pe"/>
    <n v="7328"/>
    <s v="URRUCHI GUTIERREZ, LUIS VICENTE"/>
  </r>
  <r>
    <x v="0"/>
    <x v="1092"/>
    <x v="370"/>
    <n v="10073"/>
    <m/>
    <m/>
    <x v="0"/>
    <x v="1092"/>
    <s v="NAVAL"/>
    <s v="BUSTOS"/>
    <s v="ROSALI KARINA"/>
    <s v="ANALISTA JUNIOR LEGAL"/>
    <x v="6"/>
    <s v="LEGAL - INSTITUCIONAL Y NEGOCIOS"/>
    <s v="LEGAL - INSTITUCIONAL Y NEGOCIOS"/>
    <s v="LEGAL - INSTITUCIONAL Y NEGOCIOS"/>
    <s v="GCL-G. CORP. LEGAL"/>
    <s v="LIMA - OF. PRINCIPAL (Piso 03)"/>
    <s v="1100991005"/>
    <s v="LPG Corp Legal Lima"/>
    <s v="LPG-Empleados Generales"/>
    <x v="0"/>
    <s v="Femenino"/>
    <s v="rosali.naval@lapositiva.com.pe"/>
    <n v="10659"/>
    <s v="IZAGUIRRE CAMARENA, JOSE LUIS MARIO"/>
  </r>
  <r>
    <x v="0"/>
    <x v="1093"/>
    <x v="514"/>
    <n v="7218"/>
    <m/>
    <m/>
    <x v="0"/>
    <x v="1093"/>
    <s v="NAVAL"/>
    <s v="VENTURA"/>
    <s v="KATYA ROSMERY"/>
    <s v="APODERADO DE TESORERIA"/>
    <x v="3"/>
    <s v="TESORERIA"/>
    <s v="TESORERIA"/>
    <s v="TESORERIA"/>
    <s v="GAF-G. CORP. DE ADMIN. Y FINANZAS"/>
    <s v="LIMA - OF. PRINCIPAL (Piso 01)"/>
    <s v="1101020104"/>
    <s v="LPG San Isidro Back Officce Teso Lima"/>
    <s v="LPG-Empleados Generales"/>
    <x v="0"/>
    <s v="Femenino"/>
    <s v="katya.naval@lapositiva.com.pe"/>
    <n v="11482"/>
    <s v="RAMOS VASCONCELOS, PAULO ALEXANDRE"/>
  </r>
  <r>
    <x v="1"/>
    <x v="1094"/>
    <x v="515"/>
    <n v="10212"/>
    <m/>
    <m/>
    <x v="0"/>
    <x v="1094"/>
    <s v="NAVARRO"/>
    <s v="CASTILLO"/>
    <s v="FRIDA ALEJANDRA"/>
    <s v="ANALISTA JUNIOR DE BENEFICIOS"/>
    <x v="6"/>
    <s v="BENEFICIOS"/>
    <s v="BENEFICIOS"/>
    <s v="SUB GERENCIA TECNICA"/>
    <s v="GTV-GERENCIA TECNICA VIDA"/>
    <s v="LIMA - OF. PRINCIPAL (Piso 11)"/>
    <s v="1201026008"/>
    <s v="LPV Siniestros Vida Lima"/>
    <s v="LPV-Empleados Vida"/>
    <x v="0"/>
    <s v="Femenino"/>
    <s v="fnavarroc@lapositivavida.com.pe"/>
    <n v="595"/>
    <s v="VAN OORDT HAMANN, MARIE ANNE"/>
  </r>
  <r>
    <x v="2"/>
    <x v="1095"/>
    <x v="13"/>
    <n v="10119"/>
    <m/>
    <m/>
    <x v="0"/>
    <x v="1095"/>
    <s v="NAVARRO"/>
    <s v="HURTADO"/>
    <s v="MOISES DANIEL"/>
    <s v="EJECUTIVO IMPLANT - AST"/>
    <x v="1"/>
    <s v="ATENCION AL CLIENTE EPS"/>
    <s v="ATENCION AL CLIENTE EPS"/>
    <s v="ATENCION AL CLIENTE EPS"/>
    <s v="GNS-GERENCIA DE NEGOCIO SALUD"/>
    <s v="LIMA - DESTACADO"/>
    <s v="1300991010"/>
    <s v="LPE -Gastos Atención al Cliente"/>
    <s v="LPE - Empleados EPS"/>
    <x v="0"/>
    <s v="Masculino"/>
    <s v="moises.navarro@lapositivaeps.com.pe"/>
    <n v="9548"/>
    <s v="DOMENACK SANCHEZ, GRACIELA ISOLINA"/>
  </r>
  <r>
    <x v="0"/>
    <x v="1096"/>
    <x v="516"/>
    <n v="6386"/>
    <m/>
    <m/>
    <x v="0"/>
    <x v="1096"/>
    <s v="NEIRA"/>
    <s v="HERRERA"/>
    <s v="OMAR MANUEL"/>
    <s v="ASISTENTE DE SINIESTROS"/>
    <x v="1"/>
    <s v="SINIESTROS SUR"/>
    <s v="SINIESTROS VEHICULOS Y SOAT"/>
    <s v="VEHICULOS Y SOAT"/>
    <s v="GTO-G. DIVISION TECNICA DE NEGOCIOS Y OPERACIONES"/>
    <s v="AREQUIPA - OF. PRINCIPAL"/>
    <s v="1105010720"/>
    <s v="LPG Arequipa Siniestros Of Sur"/>
    <s v="LPG-Empleados Generales"/>
    <x v="0"/>
    <s v="Masculino"/>
    <s v="oneira@lapositiva.com.pe"/>
    <n v="8041"/>
    <s v="GIL RAMIREZ, KIRSTEN ARABELA"/>
  </r>
  <r>
    <x v="0"/>
    <x v="1097"/>
    <x v="276"/>
    <n v="8699"/>
    <m/>
    <m/>
    <x v="0"/>
    <x v="1097"/>
    <s v="NEVADO"/>
    <s v="SAN MIGUEL"/>
    <s v="BERTHA DELIA DORIS"/>
    <s v="ASISTENTE DE SINIESTROS"/>
    <x v="1"/>
    <s v="SINIESTROS SUR"/>
    <s v="SINIESTROS VEHICULOS Y SOAT"/>
    <s v="VEHICULOS Y SOAT"/>
    <s v="GTO-G. DIVISION TECNICA DE NEGOCIOS Y OPERACIONES"/>
    <s v="ICA - OF. PRINCIPAL"/>
    <s v="1111180723"/>
    <s v="LPG Ica Siniestros Of Sur"/>
    <s v="LPG-Empleados Generales"/>
    <x v="0"/>
    <s v="Femenino"/>
    <s v="bertha.nevado@lapositiva.com.pe"/>
    <n v="8041"/>
    <s v="GIL RAMIREZ, KIRSTEN ARABELA"/>
  </r>
  <r>
    <x v="0"/>
    <x v="1098"/>
    <x v="162"/>
    <n v="7563"/>
    <m/>
    <m/>
    <x v="0"/>
    <x v="1098"/>
    <s v="NEYRA"/>
    <s v="SOLORZANO"/>
    <s v="JANETH GUILIANA"/>
    <s v="ASESOR DIGITAL"/>
    <x v="4"/>
    <s v="RED DIGITAL SALUD I"/>
    <s v="COMERCIAL DIGITAL"/>
    <s v="MARKETING Y CANALES DIGITALES"/>
    <s v="GNC-G. DIVISION DE NEGOCIOS, CLIENTES Y CANALES"/>
    <s v="LIMA - OF. PRINCIPAL (Piso 06)"/>
    <s v="1100992023"/>
    <s v="LPG Corp Canal digital Lima"/>
    <s v="LPG Canal Digital Empleados"/>
    <x v="0"/>
    <s v="Femenino"/>
    <s v="janeth.neyra@lapositiva.com.pe"/>
    <n v="10896"/>
    <s v="MOGOLLON FABRIS, BRANKO FABRIZIO"/>
  </r>
  <r>
    <x v="0"/>
    <x v="1099"/>
    <x v="517"/>
    <n v="4657"/>
    <m/>
    <m/>
    <x v="0"/>
    <x v="1099"/>
    <s v="NEYRA"/>
    <s v="SOZA"/>
    <s v="ANDY HAROLD"/>
    <s v="EJECUTIVO COMERCIAL - APL"/>
    <x v="5"/>
    <s v="CORREDORES OFICINAS LPG - SJL/LOS OLIVOS"/>
    <s v="CORREDORES OFICINAS"/>
    <s v="CORREDORES EMPRESARIALES"/>
    <s v="GNC-G. DIVISION DE NEGOCIOS, CLIENTES Y CANALES"/>
    <s v="LIMA - OF. SJL"/>
    <s v="1101320408"/>
    <s v="LPG SJL Comercial Lima"/>
    <s v="LPG Empleados Mixto"/>
    <x v="0"/>
    <s v="Masculino"/>
    <s v="andy.neyra@lapositiva.com.pe"/>
    <n v="2448"/>
    <s v="VARGAS AGUILAR, CESAR AUGUSTO"/>
  </r>
  <r>
    <x v="1"/>
    <x v="1100"/>
    <x v="181"/>
    <n v="10082"/>
    <m/>
    <m/>
    <x v="0"/>
    <x v="1100"/>
    <s v="NICASIO"/>
    <s v="MEZA"/>
    <s v="JOSE MANUEL"/>
    <s v="ANALISTA SENIOR DE APLICACIONES"/>
    <x v="2"/>
    <s v="DESARROLLO DE APLICACIONES II"/>
    <s v="DESARROLLO DE APLICACIONES II"/>
    <s v="DESARROLLO Y PROYECTOS DE TI"/>
    <s v="GTI-G. CORP. DE TI"/>
    <s v="LIMA - OF. PRINCIPAL (Piso 08)"/>
    <s v="1201026035"/>
    <s v="LPV Corp Desarrollo y proyectos TI Lima"/>
    <s v="LPV-Empleados Vida"/>
    <x v="0"/>
    <s v="Masculino"/>
    <s v="jnicasiom@lapositivavida.com.pe"/>
    <n v="7543"/>
    <s v="ROMERO CHINININ, MERCEDES"/>
  </r>
  <r>
    <x v="0"/>
    <x v="1101"/>
    <x v="518"/>
    <n v="8991"/>
    <m/>
    <m/>
    <x v="0"/>
    <x v="1101"/>
    <s v="NINA"/>
    <s v="SALINAS DE FUENTES"/>
    <s v="ELIZABETH"/>
    <s v="ASISTENTE DE EMISION"/>
    <x v="1"/>
    <s v="EMISION VIDA Y SALUD"/>
    <s v="EMISION"/>
    <s v="G. DE OPERACIONES"/>
    <s v="GTO-G. DIVISION TECNICA DE NEGOCIOS Y OPERACIONES"/>
    <s v="LIMA - OF. PRINCIPAL"/>
    <s v="1100991201"/>
    <s v="LPG Corp Emision Soat Lima"/>
    <s v="LPG-Empleados Generales"/>
    <x v="0"/>
    <s v="Femenino"/>
    <s v="elizabeth.nina@lapositiva.com.pe"/>
    <n v="7455"/>
    <s v="VERGARA ALBUJAR, HAYDEE EMPERATRIZ"/>
  </r>
  <r>
    <x v="0"/>
    <x v="1102"/>
    <x v="519"/>
    <n v="6514"/>
    <m/>
    <m/>
    <x v="0"/>
    <x v="1102"/>
    <s v="NINAHUANCA"/>
    <s v="PEREA"/>
    <s v="JUAN ALONSO"/>
    <s v="ANALISTA JUNIOR DE ADMINISTRACION Y MANTENIMIENTO"/>
    <x v="6"/>
    <s v="ADM. Y MANTENIMIENTO DE CUENTAS"/>
    <s v="ADM. Y MANTENIMIENTO DE CUENTAS"/>
    <s v="CORREDORES EMPRESARIALES"/>
    <s v="GNC-G. DIVISION DE NEGOCIOS, CLIENTES Y CANALES"/>
    <s v="LIMA - OF. PRINCIPAL"/>
    <s v="1100992406"/>
    <s v="LPG Corp Mantenimiento Cuentas Targa"/>
    <s v="LPG-Empleados Generales"/>
    <x v="0"/>
    <s v="Masculino"/>
    <s v="jninahuanca@lapositiva.com.pe"/>
    <n v="4162"/>
    <s v="VARGAS MOGROVEJO, ALICE LIBERTAD"/>
  </r>
  <r>
    <x v="1"/>
    <x v="1103"/>
    <x v="24"/>
    <n v="11662"/>
    <m/>
    <m/>
    <x v="0"/>
    <x v="1103"/>
    <s v="NINANYA"/>
    <s v="CONDORI"/>
    <s v="JULIO CESAR"/>
    <s v="ASESOR DE VENTAS"/>
    <x v="4"/>
    <s v="COMERCIAL SPF LIMA - LOS OLIVOS G1"/>
    <s v="COMERCIAL SPF"/>
    <s v="GERENCIA COMERCIAL PERSONAS"/>
    <s v="GNC-G. DIVISION DE NEGOCIOS, CLIENTES Y CANALES"/>
    <s v="LIMA - OF. LOS OLIVOS"/>
    <s v="1201355004"/>
    <s v="LPV Los Olivos Comercial SPF Lima"/>
    <s v="LPV-Promotores Sepelium"/>
    <x v="0"/>
    <s v="Masculino"/>
    <s v="maguilarr@lapositivavida.com.pe"/>
    <n v="9942"/>
    <s v="AGUILAR RODAS, MIGUEL ANGEL"/>
  </r>
  <r>
    <x v="1"/>
    <x v="1104"/>
    <x v="39"/>
    <n v="11553"/>
    <m/>
    <m/>
    <x v="0"/>
    <x v="1104"/>
    <s v="NORIEGA"/>
    <s v="CABRERA"/>
    <s v="JUAN ALBERTO"/>
    <s v="ASESOR"/>
    <x v="4"/>
    <s v="VIDA INDIVIDUAL LIMA G10"/>
    <s v="COMERCIAL PERSONAS FFVV"/>
    <s v="GERENCIA COMERCIAL PERSONAS"/>
    <s v="GNC-G. DIVISION DE NEGOCIOS, CLIENTES Y CANALES"/>
    <s v="LIMA - OF. PRINCIPAL"/>
    <s v="1201626028"/>
    <s v="LPV Cesi Corp Comercial FFVV"/>
    <s v="LPV-Promotores Vida"/>
    <x v="0"/>
    <s v="Masculino"/>
    <s v="jnoriegac@lapositivavida.com.pe"/>
    <n v="10961"/>
    <s v="MARIN BECERRA, EDITH JENNY"/>
  </r>
  <r>
    <x v="1"/>
    <x v="1105"/>
    <x v="520"/>
    <n v="5816"/>
    <m/>
    <m/>
    <x v="0"/>
    <x v="1105"/>
    <s v="NORIEGA"/>
    <s v="FARIAS"/>
    <s v="JORGE  ENRIQUE"/>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1"/>
    <x v="1106"/>
    <x v="47"/>
    <n v="10371"/>
    <m/>
    <m/>
    <x v="0"/>
    <x v="1106"/>
    <s v="NORIEGA"/>
    <s v="FLORES"/>
    <s v="NATALIA JIMENA"/>
    <s v="EJECUTIVO COMERCIAL DE MANTENIMIENTO - AST"/>
    <x v="1"/>
    <s v="CORREDORES REGIONAL NORTE - TRUJILLO"/>
    <s v="CORREDORES REGIONAL NORTE"/>
    <s v="CORREDORES REGIONALES"/>
    <s v="GNC-G. DIVISION DE NEGOCIOS, CLIENTES Y CANALES"/>
    <s v="TRUJILLO - OF. PRINCIPAL"/>
    <s v="1213068856"/>
    <s v="LPV Trujillo Comercial Regional Nor"/>
    <s v="LPV-Empleados Vida"/>
    <x v="0"/>
    <s v="Femenino"/>
    <s v="nnoriegaf@lapositivavida.com.pe"/>
    <n v="7739"/>
    <s v="ELIAS CANALES, EDUARDO MARTIN"/>
  </r>
  <r>
    <x v="1"/>
    <x v="1107"/>
    <x v="521"/>
    <n v="9713"/>
    <m/>
    <m/>
    <x v="0"/>
    <x v="1107"/>
    <s v="NOVOA"/>
    <s v="GUDIEL"/>
    <s v="YONATAN"/>
    <s v="ANALISTA DE SERVICIOS Y RECURSOS INFORMATICOS"/>
    <x v="5"/>
    <s v="SERVICIOS Y RECURSOS INFORMATICOS I"/>
    <s v="SERVICIOS Y RECURSOS INFORMATICOS"/>
    <s v="INFRAESTRUCTURA Y PRODUCCION"/>
    <s v="GTI-G. CORP. DE TI"/>
    <s v="LIMA - OF. PRINCIPAL (Piso 09)"/>
    <s v="1201026037"/>
    <s v="LPV Corp G. Infraestru Servicios TI Lima"/>
    <s v="LPV-Empleados Vida"/>
    <x v="0"/>
    <s v="Masculino"/>
    <s v="ynovoag@lapositivavida.com.pe"/>
    <n v="10270"/>
    <s v="DIAZ CHACON, BILLY JASSEN"/>
  </r>
  <r>
    <x v="0"/>
    <x v="1108"/>
    <x v="522"/>
    <n v="5814"/>
    <m/>
    <m/>
    <x v="0"/>
    <x v="1108"/>
    <s v="NOYA"/>
    <s v="BAO"/>
    <s v="CESAR  FRANCISCO"/>
    <s v="GERENTE DE DIVISION DE NEGOCIOS, CLIENTES Y CANALES"/>
    <x v="16"/>
    <s v="GNC-G. DIVISION DE NEGOCIOS, CLIENTES Y CANALES"/>
    <s v="GNC-G. DIVISION DE NEGOCIOS, CLIENTES Y CANALES"/>
    <s v="GNC-G. DIVISION DE NEGOCIOS, CLIENTES Y CANALES"/>
    <s v="GNC-G. DIVISION DE NEGOCIOS, CLIENTES Y CANALES"/>
    <s v="LIMA - OF. PRINCIPAL"/>
    <s v="1100991065"/>
    <s v="LPG Corp G. Division de Negocios"/>
    <s v="LPG -Funcionarios Generales"/>
    <x v="2"/>
    <s v="Masculino"/>
    <s v="fnoyab@lapositivavida.com.pe"/>
    <n v="5959"/>
    <s v="VASQUEZ VARGAS, LUIS  ALBERTO"/>
  </r>
  <r>
    <x v="1"/>
    <x v="1108"/>
    <x v="523"/>
    <n v="5814"/>
    <m/>
    <m/>
    <x v="0"/>
    <x v="1108"/>
    <s v="NOYA"/>
    <s v="BAO"/>
    <s v="CESAR  FRANCISCO"/>
    <s v="GERENTE DE DIVISION DE NEGOCIOS, CLIENTES Y CANALES"/>
    <x v="16"/>
    <s v="GNC-G. DIVISION DE NEGOCIOS, CLIENTES Y CANALES"/>
    <s v="GNC-G. DIVISION DE NEGOCIOS, CLIENTES Y CANALES"/>
    <s v="GNC-G. DIVISION DE NEGOCIOS, CLIENTES Y CANALES"/>
    <s v="GNC-G. DIVISION DE NEGOCIOS, CLIENTES Y CANALES"/>
    <s v="LIMA - OF. PRINCIPAL"/>
    <s v="1201025002"/>
    <s v="LPV Corp G. Division de Negocios"/>
    <s v="LPV- Funcionarios Vida"/>
    <x v="2"/>
    <s v="Masculino"/>
    <s v="fnoyab@lapositivavida.com.pe"/>
    <n v="5959"/>
    <s v="VASQUEZ VARGAS, LUIS  ALBERTO"/>
  </r>
  <r>
    <x v="0"/>
    <x v="1109"/>
    <x v="32"/>
    <n v="11178"/>
    <m/>
    <m/>
    <x v="0"/>
    <x v="1109"/>
    <s v="NUÑEZ DE LA TORRE"/>
    <s v="HARTMANN"/>
    <s v="ITALO JOSE"/>
    <s v="ASESOR DIGITAL"/>
    <x v="4"/>
    <s v="RED DIGITAL SOAT I"/>
    <s v="COMERCIAL DIGITAL"/>
    <s v="MARKETING Y CANALES DIGITALES"/>
    <s v="GNC-G. DIVISION DE NEGOCIOS, CLIENTES Y CANALES"/>
    <s v="LIMA - OF. PRINCIPAL (Piso 06)"/>
    <s v="1100992023"/>
    <s v="LPG Corp Canal digital Lima"/>
    <s v="LPG Canal Digital Empleados"/>
    <x v="0"/>
    <s v="Masculino"/>
    <s v="italo.nunez@lapositiva.com.pe"/>
    <n v="11117"/>
    <s v="CAMPOS MORILLA, LIZBETH GINELL"/>
  </r>
  <r>
    <x v="0"/>
    <x v="1110"/>
    <x v="524"/>
    <n v="6720"/>
    <m/>
    <m/>
    <x v="0"/>
    <x v="1110"/>
    <s v="NUÑEZ"/>
    <s v="TALAVERA"/>
    <s v="YESSICA MEDALI"/>
    <s v="EJECUTIVO COMERCIAL - APL"/>
    <x v="5"/>
    <s v="CORREDORES REGIONAL SUR - TACNA/ILO"/>
    <s v="CORREDORES REGIONAL SUR"/>
    <s v="CORREDORES REGIONALES"/>
    <s v="GNC-G. DIVISION DE NEGOCIOS, CLIENTES Y CANALES"/>
    <s v="ILO - OF. LPG"/>
    <s v="1117760002"/>
    <s v="LPG Ilo Comercial Regional Sur"/>
    <s v="LPG Empleados Mixto"/>
    <x v="0"/>
    <s v="Femenino"/>
    <s v="ynunezt@lapositiva.com.pe"/>
    <n v="8665"/>
    <s v="SOLIS ROSAS CARRION, DIEGO"/>
  </r>
  <r>
    <x v="0"/>
    <x v="1111"/>
    <x v="36"/>
    <n v="10924"/>
    <m/>
    <m/>
    <x v="0"/>
    <x v="1111"/>
    <s v="NUÑEZ"/>
    <s v="VALENCIA"/>
    <s v="MARIA PIA"/>
    <s v="ASESOR DIGITAL"/>
    <x v="4"/>
    <s v="RED DIGITAL SALUD I"/>
    <s v="COMERCIAL DIGITAL"/>
    <s v="MARKETING Y CANALES DIGITALES"/>
    <s v="GNC-G. DIVISION DE NEGOCIOS, CLIENTES Y CANALES"/>
    <s v="LIMA - OF. PRINCIPAL (Piso 06)"/>
    <s v="1100992023"/>
    <s v="LPG Corp Canal digital Lima"/>
    <s v="LPG Canal Digital Empleados"/>
    <x v="0"/>
    <s v="Femenino"/>
    <s v="maria.nunez@lapositiva.com.pe"/>
    <n v="10896"/>
    <s v="MOGOLLON FABRIS, BRANKO FABRIZIO"/>
  </r>
  <r>
    <x v="0"/>
    <x v="1112"/>
    <x v="175"/>
    <n v="11155"/>
    <m/>
    <m/>
    <x v="0"/>
    <x v="1112"/>
    <s v="ÑAHUES"/>
    <s v="PALOMINO DE FLOREZ"/>
    <s v="ERIKA MAURICIA"/>
    <s v="ASESOR DIGITAL"/>
    <x v="4"/>
    <s v="RED DIGITAL SOAT I"/>
    <s v="COMERCIAL DIGITAL"/>
    <s v="MARKETING Y CANALES DIGITALES"/>
    <s v="GNC-G. DIVISION DE NEGOCIOS, CLIENTES Y CANALES"/>
    <s v="LIMA - OF. PRINCIPAL (Piso 06)"/>
    <s v="1100992023"/>
    <s v="LPG Corp Canal digital Lima"/>
    <s v="LPG Canal Digital Empleados"/>
    <x v="0"/>
    <s v="Femenino"/>
    <s v="erika.nahues@lapositiva.com.pe"/>
    <n v="11117"/>
    <s v="CAMPOS MORILLA, LIZBETH GINELL"/>
  </r>
  <r>
    <x v="0"/>
    <x v="1113"/>
    <x v="24"/>
    <n v="11633"/>
    <m/>
    <m/>
    <x v="0"/>
    <x v="1113"/>
    <s v="ÑAÑEZ"/>
    <s v="QUISPE"/>
    <s v="PAOLA GABY"/>
    <s v="ASISTENTE DE EMISION"/>
    <x v="1"/>
    <s v="EMISION DESPACHO Y BACK OFFICE"/>
    <s v="EMISION"/>
    <s v="G. DE OPERACIONES"/>
    <s v="GTO-G. DIVISION TECNICA DE NEGOCIOS Y OPERACIONES"/>
    <s v="LIMA - OF. PRINCIPAL"/>
    <s v="1100991232"/>
    <s v="LPG Corp Emision Lima"/>
    <s v="LPG-Empleados Generales"/>
    <x v="0"/>
    <s v="Femenino"/>
    <s v="paola.nanez@lapositiva.com.pe"/>
    <n v="6702"/>
    <s v="VERA SOTO, ALVARO WALTER"/>
  </r>
  <r>
    <x v="1"/>
    <x v="1114"/>
    <x v="304"/>
    <n v="11308"/>
    <m/>
    <m/>
    <x v="0"/>
    <x v="1114"/>
    <s v="OCHANTE"/>
    <s v="VICUÑA"/>
    <s v="MARCO ANTONIO"/>
    <s v="APODERADO SENIOR DE APLICACIONES"/>
    <x v="10"/>
    <s v="DESARROLLO DE APLICACIONES IV"/>
    <s v="DESARROLLO DE APLICACIONES IV"/>
    <s v="DESARROLLO Y PROYECTOS DE TI"/>
    <s v="GTI-G. CORP. DE TI"/>
    <s v="LIMA - OF. PRINCIPAL (Piso 09)"/>
    <s v="1201026035"/>
    <s v="LPV Corp Desarrollo y proyectos TI Lima"/>
    <s v="LPV- Funcionarios Vida"/>
    <x v="0"/>
    <s v="Masculino"/>
    <s v="mochantev@lapositivavida.com.pe"/>
    <n v="9540"/>
    <s v="ALIAGA ESPINOZA, PAVEL DEMIAN"/>
  </r>
  <r>
    <x v="1"/>
    <x v="1115"/>
    <x v="308"/>
    <n v="11074"/>
    <m/>
    <m/>
    <x v="0"/>
    <x v="1115"/>
    <s v="OCHOA"/>
    <s v="DAVILA"/>
    <s v="HECTOR JAIME"/>
    <s v="ASISTENTE DE SUSCRIPCION"/>
    <x v="1"/>
    <s v="TECNICA LPV"/>
    <s v="TECNICA LPV"/>
    <s v="SUB GERENCIA TECNICA"/>
    <s v="GTV-GERENCIA TECNICA VIDA"/>
    <s v="LIMA - OF. PRINCIPAL (Piso 11)"/>
    <s v="1201026006"/>
    <s v="LPV Suscripción Vida Lima"/>
    <s v="LPV-Empleados Vida"/>
    <x v="0"/>
    <s v="Masculino"/>
    <s v="hochoad@lapositivavida.com.pe"/>
    <n v="10263"/>
    <s v="YARLEQUE GUTIERREZ, JIMMY"/>
  </r>
  <r>
    <x v="0"/>
    <x v="1116"/>
    <x v="162"/>
    <n v="11340"/>
    <m/>
    <m/>
    <x v="0"/>
    <x v="1116"/>
    <s v="OCHOA"/>
    <s v="DIAZ"/>
    <s v="RICARDO ANDRES"/>
    <s v="PRACTICANTE DE SEGURIDAD DE LA INFORMACION"/>
    <x v="7"/>
    <s v="SEGURIDAD DE LA INFORMACION"/>
    <s v="SEGURIDAD DE LA INFORMACION"/>
    <s v="OFICIALIA DE SEGURIDAD Y CIBERSEGURIDAD DE LA INFORMACION"/>
    <s v="RFA-G. CORP. DE RIESGOS Y FUNCION ACTUARIAL"/>
    <s v="LIMA - OF. PRINCIPAL (Piso 05)"/>
    <s v="1100991067"/>
    <s v="LPG Corp Seguridad de Informacion Lima"/>
    <s v="Pract. y Reins Lab"/>
    <x v="1"/>
    <s v="Masculino"/>
    <s v="ricardo.ochoa@lapositiva.com.pe"/>
    <n v="10287"/>
    <s v="MERCADO ACOSTA, FABRIZIO"/>
  </r>
  <r>
    <x v="1"/>
    <x v="1117"/>
    <x v="525"/>
    <n v="10460"/>
    <m/>
    <m/>
    <x v="0"/>
    <x v="1117"/>
    <s v="OCHOA"/>
    <s v="PRADA"/>
    <s v="VICTOR JESUS"/>
    <s v="AUXILIAR DE ALMACEN"/>
    <x v="12"/>
    <s v="ALMACEN"/>
    <s v="ADMINISTRACION LIMA"/>
    <s v="ADMINISTRACION Y LOGISTICA"/>
    <s v="GAF-G. CORP. DE ADMIN. Y FINANZAS"/>
    <s v="LIMA - OF. PRINCIPAL (Sótano 02)"/>
    <s v="1201026053"/>
    <s v="LPV Corp Almacen Lima"/>
    <s v="LPV-Empleados Vida"/>
    <x v="0"/>
    <s v="Masculino"/>
    <s v="vochoap@lapositivavida.com.pe"/>
    <n v="9837"/>
    <s v="AMAO CHINCHAY, BRAULIO GABINO"/>
  </r>
  <r>
    <x v="1"/>
    <x v="1118"/>
    <x v="373"/>
    <n v="10339"/>
    <m/>
    <m/>
    <x v="0"/>
    <x v="1118"/>
    <s v="OCSA"/>
    <s v="RIOS"/>
    <s v="LUCIA DEL ROSARIO"/>
    <s v="ANALISTA DE AUDITORIA INTERNA"/>
    <x v="5"/>
    <s v="AUDITORIA DE PROCESOS"/>
    <s v="AUDITORIA DE PROCESOS"/>
    <s v="AUDITORIA DE PROCESOS"/>
    <s v="GDA-GERENCIA CORP. DE AUDITORIA"/>
    <s v="LIMA - OF. PRINCIPAL (Piso 02)"/>
    <s v="1201026002"/>
    <s v="LPV Corp Auditoría Lima"/>
    <s v="LPV-Empleados Vida"/>
    <x v="0"/>
    <s v="Femenino"/>
    <s v="locsar@lapositivavida.com.pe"/>
    <n v="1251"/>
    <s v="MONTOYA VILLARROEL, SILVIA ELIZABETH"/>
  </r>
  <r>
    <x v="1"/>
    <x v="1119"/>
    <x v="184"/>
    <n v="11536"/>
    <m/>
    <m/>
    <x v="0"/>
    <x v="1119"/>
    <s v="OJEDA"/>
    <s v="BARRANTES"/>
    <s v="MILAGROS GAYLE"/>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1"/>
    <x v="1120"/>
    <x v="70"/>
    <n v="11450"/>
    <d v="2021-10-18T00:00:00"/>
    <m/>
    <x v="1"/>
    <x v="1120"/>
    <s v="OLARTE"/>
    <s v="MEJIA DE COSSIO"/>
    <s v="MILAGROS ALESSANDRA"/>
    <s v="ASESOR"/>
    <x v="4"/>
    <s v="VIDA INDIVIDUAL LIMA G3"/>
    <s v="COMERCIAL PERSONAS FFVV"/>
    <s v="GERENCIA COMERCIAL PERSONAS"/>
    <s v="GNC-G. DIVISION DE NEGOCIOS, CLIENTES Y CANALES"/>
    <s v="LIMA - OF. PRINCIPAL"/>
    <s v="1201626028"/>
    <s v="LPV Cesi Corp Comercial FFVV"/>
    <s v="LPV-Promotores Vida"/>
    <x v="0"/>
    <s v="Femenino"/>
    <s v="molartem@lapositivavida.com.pe"/>
    <n v="10733"/>
    <s v="PEREZ ROSALES, MARIA CAROLINA"/>
  </r>
  <r>
    <x v="0"/>
    <x v="1121"/>
    <x v="526"/>
    <n v="8817"/>
    <m/>
    <m/>
    <x v="0"/>
    <x v="1121"/>
    <s v="OLIVA"/>
    <s v="TRUJILLO"/>
    <s v="CHRISTIAN JAVIER"/>
    <s v="ANALISTA SENIOR CONTABLE"/>
    <x v="2"/>
    <s v="CONTROL PRESUPUESTAL"/>
    <s v="CONTABILIDAD G2"/>
    <s v="CONTABILIDAD"/>
    <s v="GAF-G. CORP. DE ADMIN. Y FINANZAS"/>
    <s v="LIMA - OF. PRINCIPAL (Piso 04)"/>
    <s v="1100991025"/>
    <s v="LPG Corp Finanzas"/>
    <s v="LPG-Empleados Generales"/>
    <x v="0"/>
    <s v="Masculino"/>
    <s v="christian.oliva@lapositiva.com.pe"/>
    <n v="11285"/>
    <s v="HOYOS HUAMAN, KATHERINEE VICTORIA"/>
  </r>
  <r>
    <x v="1"/>
    <x v="1122"/>
    <x v="251"/>
    <n v="6039"/>
    <m/>
    <m/>
    <x v="0"/>
    <x v="1122"/>
    <s v="OLIVA"/>
    <s v="VERASTEGUI"/>
    <s v="MARILE"/>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1123"/>
    <x v="171"/>
    <n v="5834"/>
    <m/>
    <m/>
    <x v="0"/>
    <x v="1123"/>
    <s v="OLIVER"/>
    <s v="ARRIETA"/>
    <s v="LUIS ANGEL"/>
    <s v="SUB GERENTE DE OFICINA"/>
    <x v="11"/>
    <s v="CORREDORES REGIONAL SUR - AREQUIPA"/>
    <s v="CORREDORES REGIONAL SUR"/>
    <s v="CORREDORES REGIONALES"/>
    <s v="GNC-G. DIVISION DE NEGOCIOS, CLIENTES Y CANALES"/>
    <s v="AREQUIPA - OF. PRINCIPAL"/>
    <s v="1105010403"/>
    <s v="LPG Areq Comercial Regional Sur"/>
    <s v="LPG -Funcionarios Generales"/>
    <x v="2"/>
    <s v="Masculino"/>
    <s v="luis.oliver@lapositiva.com.pe"/>
    <n v="5185"/>
    <s v="CANE PARDO, TOMAS"/>
  </r>
  <r>
    <x v="0"/>
    <x v="1124"/>
    <x v="527"/>
    <n v="10663"/>
    <m/>
    <m/>
    <x v="0"/>
    <x v="1124"/>
    <s v="OLIVERA"/>
    <s v="PRADO"/>
    <s v="MICHAEL ALEXIS"/>
    <s v="ASISTENTE DE PLANEAMIENTO DE OPERACIONES"/>
    <x v="1"/>
    <s v="PROYECTOS Y DESARROLLOS INTERNOS"/>
    <s v="PLANEAMIENTO DE OPERACIONES"/>
    <s v="G. DE OPERACIONES"/>
    <s v="GTO-G. DIVISION TECNICA DE NEGOCIOS Y OPERACIONES"/>
    <s v="LIMA - OF. PRINCIPAL"/>
    <s v="1100991714"/>
    <s v="LPG Corp Planeamiento de Operación Lima"/>
    <s v="LPG-Empleados Generales"/>
    <x v="0"/>
    <s v="Masculino"/>
    <s v="michael.olivera@lapositiva.com.pe"/>
    <n v="10706"/>
    <s v="MIO TIMANA, MAIKOL CESAR"/>
  </r>
  <r>
    <x v="0"/>
    <x v="1125"/>
    <x v="232"/>
    <n v="11207"/>
    <m/>
    <m/>
    <x v="0"/>
    <x v="1125"/>
    <s v="OLIVERI"/>
    <s v="MASIAS"/>
    <s v="REMO VITTORIO"/>
    <s v="ASISTENTE COMERCIAL BACK OFFICE"/>
    <x v="1"/>
    <s v="CORREDORES REGIONAL NORTE - TRUJILLO"/>
    <s v="CORREDORES REGIONAL NORTE"/>
    <s v="CORREDORES REGIONALES"/>
    <s v="GNC-G. DIVISION DE NEGOCIOS, CLIENTES Y CANALES"/>
    <s v="TRUJILLO - OF. PRINCIPAL"/>
    <s v="1113060002"/>
    <s v="LPG Trujillo Comercial Regional Norte"/>
    <s v="LPG-Empleados Generales"/>
    <x v="0"/>
    <s v="Masculino"/>
    <s v="remo.oliveri@lapositiva.com.pe"/>
    <n v="7739"/>
    <s v="ELIAS CANALES, EDUARDO MARTIN"/>
  </r>
  <r>
    <x v="0"/>
    <x v="1126"/>
    <x v="232"/>
    <n v="11199"/>
    <m/>
    <m/>
    <x v="0"/>
    <x v="1126"/>
    <s v="OLIVERO"/>
    <s v="SANCHEZ"/>
    <s v="LUIS MIGUEL"/>
    <s v="ANALISTA SENIOR DE CONTROL DE GESTION"/>
    <x v="2"/>
    <s v="GOBIERNO DE TI"/>
    <s v="GOBIERNO DE TI"/>
    <s v="GOBIERNO DE TI"/>
    <s v="GTI-G. CORP. DE TI"/>
    <s v="LIMA - OF. PRINCIPAL (Piso 08)"/>
    <s v="1100991008"/>
    <s v="LPG Corp G. Tecnologia informa Lima"/>
    <s v="LPG-Empleados Generales"/>
    <x v="0"/>
    <s v="Masculino"/>
    <s v="luis.olivero@lapositiva.com.pe"/>
    <n v="6060"/>
    <s v="AGIP VALVERDE, JOHANNA"/>
  </r>
  <r>
    <x v="2"/>
    <x v="1127"/>
    <x v="528"/>
    <n v="9827"/>
    <m/>
    <m/>
    <x v="0"/>
    <x v="1127"/>
    <s v="OLIVO"/>
    <s v="SANDOVAL"/>
    <s v="EVELYNG NOEMI"/>
    <s v="ANALISTA JUNIOR DE CARTAS DE GARANTIA"/>
    <x v="6"/>
    <s v="CARTAS DE GARANTIA EPS"/>
    <s v="LIQUIDACIONES Y AUTORIZACIONES DE SINIESTROS"/>
    <s v="DIRECCION MEDICA EPS"/>
    <s v="GNS-GERENCIA DE NEGOCIO SALUD"/>
    <s v="LIMA - OF. PRINCIPAL (Piso 09)"/>
    <s v="1300992009"/>
    <s v="LPE - Gastos Asig. Dir. Médica / Cartas Gtía."/>
    <s v="LPE - Empleados EPS"/>
    <x v="0"/>
    <s v="Femenino"/>
    <s v="evelyng.olivo@lapositivaeps.com.pe"/>
    <n v="10171"/>
    <s v="TOMAS MORALES, EVA MELISSA"/>
  </r>
  <r>
    <x v="1"/>
    <x v="1128"/>
    <x v="529"/>
    <n v="5850"/>
    <m/>
    <m/>
    <x v="0"/>
    <x v="1128"/>
    <s v="OLIVOS"/>
    <s v="FERRER"/>
    <s v="JOSE  LUIS"/>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1129"/>
    <x v="530"/>
    <n v="5759"/>
    <m/>
    <m/>
    <x v="0"/>
    <x v="1129"/>
    <s v="OLORTIGA"/>
    <s v="CORTEZ"/>
    <s v="FRANCISCA  IRENE"/>
    <s v="ANALISTA DE EMISION"/>
    <x v="5"/>
    <s v="EMISION PROYECTOS Y MEJORAS"/>
    <s v="EMISION"/>
    <s v="G. DE OPERACIONES"/>
    <s v="GTO-G. DIVISION TECNICA DE NEGOCIOS Y OPERACIONES"/>
    <s v="TRUJILLO - OF. PRINCIPAL"/>
    <s v="1213067035"/>
    <s v="LPV Trujillo Emisión LPV Norte"/>
    <s v="LPV-Empleados Vida"/>
    <x v="0"/>
    <s v="Femenino"/>
    <s v="iolortiga@lapositivavida.com.pe"/>
    <n v="10662"/>
    <s v="VIGIL ARIAS, ILIANA KATHERINE"/>
  </r>
  <r>
    <x v="1"/>
    <x v="1130"/>
    <x v="531"/>
    <n v="5857"/>
    <m/>
    <m/>
    <x v="0"/>
    <x v="1130"/>
    <s v="ONTANEDA"/>
    <s v="SARANGO"/>
    <s v="HILDA  SHERLY"/>
    <s v="GESTOR DE COBRANZAS"/>
    <x v="4"/>
    <s v="COBRANZAS SPF REGIONAL - NORTE G1"/>
    <s v="COMERCIAL SPF"/>
    <s v="GERENCIA COMERCIAL PERSONAS"/>
    <s v="GNC-G. DIVISION DE NEGOCIOS, CLIENTES Y CANALES"/>
    <s v="PIURA - OF. PRINCIPAL"/>
    <s v="1219139078"/>
    <s v="LPV Piura Cobranzas SPF Norte"/>
    <s v="LPV-Cobradores Sepelium"/>
    <x v="0"/>
    <s v="Femenino"/>
    <s v="ochecaa@lapositivavida.com.pe"/>
    <n v="5941"/>
    <s v="CHECA ALEJANDRIA, OSWALDO"/>
  </r>
  <r>
    <x v="0"/>
    <x v="1131"/>
    <x v="338"/>
    <n v="8366"/>
    <m/>
    <m/>
    <x v="0"/>
    <x v="1131"/>
    <s v="ORBEZO"/>
    <s v="ROSILLO"/>
    <s v="FRANZ RAYMOND"/>
    <s v="ASISTENTE DE ADMINISTRACION Y MANTENIMIENTO"/>
    <x v="1"/>
    <s v="ADM. Y MANTENIMIENTO DE CUENTAS"/>
    <s v="ADM. Y MANTENIMIENTO DE CUENTAS"/>
    <s v="CORREDORES EMPRESARIALES"/>
    <s v="GNC-G. DIVISION DE NEGOCIOS, CLIENTES Y CANALES"/>
    <s v="LIMA - OF. PRINCIPAL"/>
    <s v="1100992406"/>
    <s v="LPG Corp Mantenimiento Cuentas Targa"/>
    <s v="LPG-Empleados Generales"/>
    <x v="0"/>
    <s v="Masculino"/>
    <s v="franz.orbezo@lapositiva.com.pe"/>
    <n v="4162"/>
    <s v="VARGAS MOGROVEJO, ALICE LIBERTAD"/>
  </r>
  <r>
    <x v="0"/>
    <x v="1132"/>
    <x v="28"/>
    <n v="9981"/>
    <m/>
    <m/>
    <x v="0"/>
    <x v="1132"/>
    <s v="ORDOÑEZ"/>
    <s v="ESPINOZA"/>
    <s v="DIANA PAMELA"/>
    <s v="ANALISTA DE FIANZAS Y CAUCIONES"/>
    <x v="5"/>
    <s v="FIANZAS Y CAUCIONES - SUSCRIPCION"/>
    <s v="FIANZAS Y CAUCIONES - SUSCRIPCION"/>
    <s v="G. DE FIANZAS Y CAUCIONES"/>
    <s v="GNC-G. DIVISION DE NEGOCIOS, CLIENTES Y CANALES"/>
    <s v="AREQUIPA - OF. PRINCIPAL"/>
    <s v="1105012004"/>
    <s v="LPG Arequipa Fianzas y Cauciones Sur"/>
    <s v="LPG-Empleados Generales"/>
    <x v="0"/>
    <s v="Femenino"/>
    <s v="diana.ordonez@lapositiva.com.pe"/>
    <n v="7375"/>
    <s v="RODRIGUEZ VILLALOBOS, LOURDES MARIELLA"/>
  </r>
  <r>
    <x v="0"/>
    <x v="1133"/>
    <x v="15"/>
    <n v="11577"/>
    <m/>
    <m/>
    <x v="0"/>
    <x v="1133"/>
    <s v="ORE"/>
    <s v="HUAMANI"/>
    <s v="INELDA PAMELA"/>
    <s v="ASESOR DIGITAL"/>
    <x v="4"/>
    <s v="RED DIGITAL SALUD IV"/>
    <s v="COMERCIAL DIGITAL"/>
    <s v="MARKETING Y CANALES DIGITALES"/>
    <s v="GNC-G. DIVISION DE NEGOCIOS, CLIENTES Y CANALES"/>
    <s v="LIMA - OF. PRINCIPAL (Piso 06)"/>
    <s v="1100992023"/>
    <s v="LPG Corp Canal digital Lima"/>
    <s v="LPG Canal Digital Empleados"/>
    <x v="0"/>
    <s v="Femenino"/>
    <s v="inelda.ore@lapositiva.com.pe"/>
    <n v="11182"/>
    <s v="FREYRE LLANOS, MAYRA LISSETTE"/>
  </r>
  <r>
    <x v="1"/>
    <x v="1134"/>
    <x v="96"/>
    <n v="11375"/>
    <m/>
    <m/>
    <x v="0"/>
    <x v="1134"/>
    <s v="ORE"/>
    <s v="RAMIREZ"/>
    <s v="LESLIE ANDREA"/>
    <s v="EJECUTIVO COMERCIAL DE MANTENIMIENTO - AST"/>
    <x v="1"/>
    <s v="CANALES MASIVOS BANCOS"/>
    <s v="CANALES MASIVOS BANCOS"/>
    <s v="CANALES MASIVOS"/>
    <s v="GNC-G. DIVISION DE NEGOCIOS, CLIENTES Y CANALES"/>
    <s v="LIMA - OF. PRINCIPAL"/>
    <s v="1201028736"/>
    <s v="LPV Targa Canal no tradicional Lima"/>
    <s v="LPV Empleados Mixto"/>
    <x v="0"/>
    <s v="Femenino"/>
    <s v="lorer@lapositivavida.com.pe"/>
    <n v="10127"/>
    <s v="BELLO CAMACHO, CESAR ANTONIO"/>
  </r>
  <r>
    <x v="0"/>
    <x v="1135"/>
    <x v="18"/>
    <n v="10860"/>
    <m/>
    <m/>
    <x v="0"/>
    <x v="1135"/>
    <s v="ORE"/>
    <s v="ROCA"/>
    <s v="JULIO OSCAR"/>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julio.ore@lapositiva.com.pe"/>
    <n v="10983"/>
    <s v="CORTEZ DIAZ, ROXANA PAOLA"/>
  </r>
  <r>
    <x v="0"/>
    <x v="1136"/>
    <x v="532"/>
    <n v="7410"/>
    <m/>
    <m/>
    <x v="0"/>
    <x v="1136"/>
    <s v="ORELLANA"/>
    <s v="CORONADO"/>
    <s v="GINA FIORELLA"/>
    <s v="ASISTENTE DE ADMINISTRACION Y MANTENIMIENTO"/>
    <x v="1"/>
    <s v="ADM. Y MANTENIMIENTO DE CUENTAS"/>
    <s v="ADM. Y MANTENIMIENTO DE CUENTAS"/>
    <s v="CORREDORES EMPRESARIALES"/>
    <s v="GNC-G. DIVISION DE NEGOCIOS, CLIENTES Y CANALES"/>
    <s v="LIMA - OF. MIRAFLORES"/>
    <s v="1100992406"/>
    <s v="LPG Corp Mantenimiento Cuentas Targa"/>
    <s v="LPG-Empleados Generales"/>
    <x v="0"/>
    <s v="Femenino"/>
    <s v="gina.orellana@lapositiva.com.pe"/>
    <n v="4162"/>
    <s v="VARGAS MOGROVEJO, ALICE LIBERTAD"/>
  </r>
  <r>
    <x v="2"/>
    <x v="1137"/>
    <x v="393"/>
    <n v="9851"/>
    <m/>
    <m/>
    <x v="0"/>
    <x v="1137"/>
    <s v="ORELLANA"/>
    <s v="GOMEZ"/>
    <s v="LUIS CARLOS"/>
    <s v="ANALISTA DE SUSCRIPCION RIESGOS PERSONAS"/>
    <x v="5"/>
    <s v="TECNICA EPS"/>
    <s v="TECNICA EPS"/>
    <s v="TECNICA EPS"/>
    <s v="GNS-GERENCIA DE NEGOCIO SALUD"/>
    <s v="LIMA - OF. PRINCIPAL (Piso 09)"/>
    <s v="1300992014"/>
    <s v="LPE- Gast Asignados Suscripcion"/>
    <s v="LPE - Empleados EPS"/>
    <x v="0"/>
    <s v="Masculino"/>
    <s v="luis.orellana@lapositivaeps.com.pe"/>
    <n v="8426"/>
    <s v="FORT VALDEZ, MICHEL ALFIERI"/>
  </r>
  <r>
    <x v="0"/>
    <x v="1138"/>
    <x v="533"/>
    <n v="10761"/>
    <m/>
    <m/>
    <x v="0"/>
    <x v="1138"/>
    <s v="OREZZOLI"/>
    <s v="VIGIL"/>
    <s v="SILVANA MARIA"/>
    <s v="GERENTE DE MARKETING Y CANALES DIGITALES"/>
    <x v="14"/>
    <s v="MARKETING Y CANALES DIGITALES"/>
    <s v="MARKETING Y CANALES DIGITALES"/>
    <s v="MARKETING Y CANALES DIGITALES"/>
    <s v="GNC-G. DIVISION DE NEGOCIOS, CLIENTES Y CANALES"/>
    <s v="LIMA - OF. PRINCIPAL (Piso 06)"/>
    <s v="1100991031"/>
    <s v="LPG Corp Marketing Lima"/>
    <s v="LPG -Funcionarios Generales"/>
    <x v="2"/>
    <s v="Femenino"/>
    <s v="silvana.orezzoli@lapositiva.com.pe"/>
    <n v="5814"/>
    <s v="NOYA BAO, CESAR  FRANCISCO"/>
  </r>
  <r>
    <x v="1"/>
    <x v="1139"/>
    <x v="24"/>
    <n v="11654"/>
    <m/>
    <m/>
    <x v="0"/>
    <x v="1139"/>
    <s v="ORIHUELA"/>
    <s v="NINAMANGO"/>
    <s v="YANETH MILAGROS"/>
    <s v="ASESOR"/>
    <x v="4"/>
    <s v="VIDA INDIVIDUAL LIMA G3"/>
    <s v="COMERCIAL PERSONAS FFVV"/>
    <s v="GERENCIA COMERCIAL PERSONAS"/>
    <s v="GNC-G. DIVISION DE NEGOCIOS, CLIENTES Y CANALES"/>
    <s v="LIMA - OF. PRINCIPAL"/>
    <s v="1201626028"/>
    <s v="LPV Cesi Corp Comercial FFVV"/>
    <s v="LPV-Promotores Vida"/>
    <x v="0"/>
    <s v="Femenino"/>
    <s v="yorihuelan@lapositivavida.com.pe"/>
    <n v="10733"/>
    <s v="PEREZ ROSALES, MARIA CAROLINA"/>
  </r>
  <r>
    <x v="1"/>
    <x v="1140"/>
    <x v="36"/>
    <n v="10971"/>
    <m/>
    <m/>
    <x v="0"/>
    <x v="1140"/>
    <s v="ORMEÑO"/>
    <s v="HUAYANCA"/>
    <s v="BLANCA RUDI"/>
    <s v="ASESOR"/>
    <x v="4"/>
    <s v="VIDA INDIVIDUAL LIMA G1"/>
    <s v="COMERCIAL PERSONAS FFVV"/>
    <s v="GERENCIA COMERCIAL PERSONAS"/>
    <s v="GNC-G. DIVISION DE NEGOCIOS, CLIENTES Y CANALES"/>
    <s v="LIMA - OF. PRINCIPAL"/>
    <s v="1201626028"/>
    <s v="LPV Cesi Corp Comercial FFVV"/>
    <s v="LPV-Promotores Vida"/>
    <x v="0"/>
    <s v="Femenino"/>
    <s v="bormenoh@lapositivavida.com.pe"/>
    <n v="9308"/>
    <s v="ESTELA MEJIA, EDWARD  PAUL"/>
  </r>
  <r>
    <x v="0"/>
    <x v="1141"/>
    <x v="255"/>
    <n v="11104"/>
    <m/>
    <m/>
    <x v="0"/>
    <x v="1141"/>
    <s v="ORMEÑO"/>
    <s v="LEON"/>
    <s v="MARIA CLAUDIA"/>
    <s v="ASISTENTE DE PUNTOS DE VENTA"/>
    <x v="1"/>
    <s v="ATENCION PRESENCIAL"/>
    <s v="ATENCION PRESENCIAL"/>
    <s v="CANALES DIRECTOS"/>
    <s v="GNC-G. DIVISION DE NEGOCIOS, CLIENTES Y CANALES"/>
    <s v="LIMA - OF. PRINCIPAL (Piso 01)"/>
    <s v="1100991252"/>
    <s v="LPG Corp Atencion Presencial Lima"/>
    <s v="LPG-Empleados Generales"/>
    <x v="0"/>
    <s v="Femenino"/>
    <s v="maria.ormeno@lapositiva.com.pe"/>
    <n v="7151"/>
    <s v="VILDOSO ESCALANTE, JULISSA PAOLA"/>
  </r>
  <r>
    <x v="1"/>
    <x v="1142"/>
    <x v="339"/>
    <n v="11347"/>
    <m/>
    <m/>
    <x v="0"/>
    <x v="1142"/>
    <s v="ORMEÑO"/>
    <s v="LLANOS"/>
    <s v="PATRICIA ALEXANDRA"/>
    <s v="ASISTENTE DE PRODUCTOS INDIVIDUALES"/>
    <x v="1"/>
    <s v="PRODUCTOS INDIVIDUALES"/>
    <s v="PRODUCTOS INDIVIDUALES"/>
    <s v="PRODUCTOS"/>
    <s v="GTV-GERENCIA TECNICA VIDA"/>
    <s v="LIMA - OF. PRINCIPAL"/>
    <s v="1201026079"/>
    <s v="LPV Productos Individuales Lima"/>
    <s v="LPV-Empleados Vida"/>
    <x v="0"/>
    <s v="Femenino"/>
    <s v="pormenol@lapositivavida.com.pe"/>
    <n v="11668"/>
    <s v="MASGO ACHA, CESAR AUGUSTO"/>
  </r>
  <r>
    <x v="1"/>
    <x v="1143"/>
    <x v="24"/>
    <n v="11647"/>
    <m/>
    <m/>
    <x v="0"/>
    <x v="1143"/>
    <s v="ORTEGA"/>
    <s v="PALMA"/>
    <s v="JIMENA"/>
    <s v="ASESOR DIGITAL"/>
    <x v="4"/>
    <s v="RED DIGITAL VIDA I"/>
    <s v="COMERCIAL DIGITAL"/>
    <s v="MARKETING Y CANALES DIGITALES"/>
    <s v="GNC-G. DIVISION DE NEGOCIOS, CLIENTES Y CANALES"/>
    <s v="LIMA - OF. PRINCIPAL (Piso 06)"/>
    <s v="1210022002"/>
    <s v="LPV Corp Canal digital Lima"/>
    <s v="LPV Canal Digital Empleados"/>
    <x v="0"/>
    <s v="Femenino"/>
    <s v="jortegap@lapositivavida.com.pe"/>
    <n v="10864"/>
    <s v="BALVIN CASTILLO, MILENA ANGELA"/>
  </r>
  <r>
    <x v="1"/>
    <x v="1144"/>
    <x v="33"/>
    <n v="10496"/>
    <m/>
    <m/>
    <x v="0"/>
    <x v="1144"/>
    <s v="ORTIZ"/>
    <s v="BARBA"/>
    <s v="ITALO RAFAEL"/>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0"/>
    <x v="1145"/>
    <x v="99"/>
    <n v="11067"/>
    <d v="2021-10-03T00:00:00"/>
    <m/>
    <x v="1"/>
    <x v="1145"/>
    <s v="ORTIZ"/>
    <s v="CONTRERAS"/>
    <s v="KRAMER"/>
    <s v="ASISTENTE DE COBRANZAS CNT"/>
    <x v="1"/>
    <s v="COBRANZAS CNT"/>
    <s v="OPERACIONES CNT Y WORKSITE"/>
    <s v="G. DE OPERACIONES"/>
    <s v="GTO-G. DIVISION TECNICA DE NEGOCIOS Y OPERACIONES"/>
    <s v="LIMA - OF. PRINCIPAL"/>
    <s v="1100992249"/>
    <s v="LPG Corp Operaciones masivas Lima"/>
    <s v="LPG-Empleados Generales"/>
    <x v="0"/>
    <s v="Masculino"/>
    <s v="kramer.ortiz@lapositiva.com.pe"/>
    <n v="11259"/>
    <s v="PALOMINO RENDON, HUBERT PETER"/>
  </r>
  <r>
    <x v="1"/>
    <x v="1146"/>
    <x v="12"/>
    <n v="1646"/>
    <m/>
    <m/>
    <x v="0"/>
    <x v="1146"/>
    <s v="ORTIZ"/>
    <s v="CORDOVA"/>
    <s v="OSCAR  ENRIQUE"/>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0"/>
    <x v="1147"/>
    <x v="39"/>
    <n v="11564"/>
    <m/>
    <m/>
    <x v="0"/>
    <x v="1147"/>
    <s v="ORTIZ"/>
    <s v="DIAZ"/>
    <s v="KARINA"/>
    <s v="ASESOR DIGITAL"/>
    <x v="4"/>
    <s v="RED DIGITAL SALUD II"/>
    <s v="COMERCIAL DIGITAL"/>
    <s v="MARKETING Y CANALES DIGITALES"/>
    <s v="GNC-G. DIVISION DE NEGOCIOS, CLIENTES Y CANALES"/>
    <s v="LIMA - OF. PRINCIPAL (Piso 06)"/>
    <s v="1100992023"/>
    <s v="LPG Corp Canal digital Lima"/>
    <s v="LPG Canal Digital Empleados"/>
    <x v="0"/>
    <s v="Femenino"/>
    <s v="karina.ortiz@lapositiva.com.pe"/>
    <n v="11056"/>
    <s v="TAFUR COLAN, ARACELLI LUZMILA"/>
  </r>
  <r>
    <x v="1"/>
    <x v="1148"/>
    <x v="154"/>
    <n v="11242"/>
    <m/>
    <m/>
    <x v="0"/>
    <x v="1148"/>
    <s v="ORTIZ"/>
    <s v="RAMON"/>
    <s v="MILAGROS ROSA"/>
    <s v="ASESOR"/>
    <x v="4"/>
    <s v="VIDA INDIVIDUAL LIMA G6"/>
    <s v="COMERCIAL PERSONAS FFVV"/>
    <s v="GERENCIA COMERCIAL PERSONAS"/>
    <s v="GNC-G. DIVISION DE NEGOCIOS, CLIENTES Y CANALES"/>
    <s v="LIMA - OF. PRINCIPAL"/>
    <s v="1201626028"/>
    <s v="LPV Cesi Corp Comercial FFVV"/>
    <s v="LPV-Promotores Vida"/>
    <x v="0"/>
    <s v="Femenino"/>
    <s v="mortizr@lapositivavida.com.pe"/>
    <n v="11656"/>
    <s v="VON DER HEYDE MELGAREJO, MILIUSKA"/>
  </r>
  <r>
    <x v="0"/>
    <x v="1149"/>
    <x v="35"/>
    <n v="11677"/>
    <m/>
    <m/>
    <x v="0"/>
    <x v="1149"/>
    <s v="ORTIZ"/>
    <s v="SILVA"/>
    <s v="EDER STEVEN"/>
    <s v="PRACTICANTE DE CONTRALORIA"/>
    <x v="7"/>
    <s v="CONTRALORIA"/>
    <s v="OPERACIONES DE COBRANZAS"/>
    <s v="G. DE OPERACIONES"/>
    <s v="GTO-G. DIVISION TECNICA DE NEGOCIOS Y OPERACIONES"/>
    <s v="TRUJILLO - OF. PRINCIPAL"/>
    <s v="1100992207"/>
    <s v="LPG Corp Cobranza Lima"/>
    <s v="Pract. y Reins Lab"/>
    <x v="1"/>
    <s v="Masculino"/>
    <s v="eder.ortiz@lapositiva.com.pe"/>
    <n v="8170"/>
    <s v="ESCALANTE VEGA, ROCIO LISSETTE"/>
  </r>
  <r>
    <x v="0"/>
    <x v="1150"/>
    <x v="534"/>
    <n v="6633"/>
    <m/>
    <m/>
    <x v="0"/>
    <x v="1150"/>
    <s v="ORTIZ"/>
    <s v="SIU"/>
    <s v="PAUL ALONSO"/>
    <s v="SUB GERENTE DE SUSCRIPCION RRGG"/>
    <x v="11"/>
    <s v="SUSCRIPCION RRGG"/>
    <s v="SUSCRIPCION RRGG"/>
    <s v="SUSCRIPCION RRGG"/>
    <s v="GTO-G. DIVISION TECNICA DE NEGOCIOS Y OPERACIONES"/>
    <s v="AREQUIPA - OF. PRINCIPAL"/>
    <s v="1100993708"/>
    <s v="LPG Corp Suscripcion Regional Sur"/>
    <s v="LPG -Funcionarios Generales"/>
    <x v="2"/>
    <s v="Masculino"/>
    <s v="portiz@lapositiva.com.pe"/>
    <n v="10360"/>
    <s v="PIRES FERNANDES PEDROSO, AUGUSTO TOMÉ"/>
  </r>
  <r>
    <x v="2"/>
    <x v="1151"/>
    <x v="171"/>
    <n v="10406"/>
    <m/>
    <m/>
    <x v="0"/>
    <x v="1151"/>
    <s v="OSCCO"/>
    <s v="PRIETO"/>
    <s v="BETSABE"/>
    <s v="ASISTENTE DE COBRANZAS"/>
    <x v="1"/>
    <s v="COBRANZAS EPS"/>
    <s v="COBRANZAS EPS"/>
    <s v="COBRANZAS EPS"/>
    <s v="GNS-GERENCIA DE NEGOCIO SALUD"/>
    <s v="LIMA - OF. PRINCIPAL (Piso 09)"/>
    <s v="1300992001"/>
    <s v="LPE Gastos Asig. Adm &amp; Fin. / Cobranzas"/>
    <s v="LPE - Empleados EPS"/>
    <x v="0"/>
    <s v="Femenino"/>
    <s v="betsabe.oscco@lapositivaeps.com.pe"/>
    <n v="8426"/>
    <s v="FORT VALDEZ, MICHEL ALFIERI"/>
  </r>
  <r>
    <x v="0"/>
    <x v="1152"/>
    <x v="135"/>
    <n v="11113"/>
    <m/>
    <m/>
    <x v="0"/>
    <x v="1152"/>
    <s v="OSTOLAZA"/>
    <s v="VERASTEGUI"/>
    <s v="SILVANA"/>
    <s v="ASESOR DIGITAL"/>
    <x v="4"/>
    <s v="RED DIGITAL VEHICULOS I"/>
    <s v="COMERCIAL DIGITAL"/>
    <s v="MARKETING Y CANALES DIGITALES"/>
    <s v="GNC-G. DIVISION DE NEGOCIOS, CLIENTES Y CANALES"/>
    <s v="LIMA - OF. PRINCIPAL (Piso 06)"/>
    <s v="1100992023"/>
    <s v="LPG Corp Canal digital Lima"/>
    <s v="LPG Canal Digital Empleados"/>
    <x v="0"/>
    <s v="Femenino"/>
    <s v="silvana.ostolaza@lapositiva.com.pe"/>
    <n v="10983"/>
    <s v="CORTEZ DIAZ, ROXANA PAOLA"/>
  </r>
  <r>
    <x v="0"/>
    <x v="1153"/>
    <x v="184"/>
    <n v="11533"/>
    <m/>
    <m/>
    <x v="0"/>
    <x v="1153"/>
    <s v="OTALORA"/>
    <s v="CALDERON"/>
    <s v="ALEXANDER DAVID"/>
    <s v="ASESOR DIGITAL"/>
    <x v="4"/>
    <s v="RED DIGITAL SALUD IV"/>
    <s v="COMERCIAL DIGITAL"/>
    <s v="MARKETING Y CANALES DIGITALES"/>
    <s v="GNC-G. DIVISION DE NEGOCIOS, CLIENTES Y CANALES"/>
    <s v="LIMA - OF. PRINCIPAL (Piso 06)"/>
    <s v="1100992023"/>
    <s v="LPG Corp Canal digital Lima"/>
    <s v="LPG Canal Digital Empleados"/>
    <x v="0"/>
    <s v="Masculino"/>
    <s v="alexander.otalora@lapositiva.com.pe"/>
    <n v="11182"/>
    <s v="FREYRE LLANOS, MAYRA LISSETTE"/>
  </r>
  <r>
    <x v="1"/>
    <x v="1154"/>
    <x v="209"/>
    <n v="11622"/>
    <m/>
    <m/>
    <x v="0"/>
    <x v="1154"/>
    <s v="OYOLA"/>
    <s v="FERNANDEZ"/>
    <s v="KEVIN LUIGI"/>
    <s v="ANALISTA JUNIOR DE BENEFICIOS"/>
    <x v="6"/>
    <s v="BENEFICIOS"/>
    <s v="BENEFICIOS"/>
    <s v="SUB GERENCIA TECNICA"/>
    <s v="GTV-GERENCIA TECNICA VIDA"/>
    <s v="LIMA - OF. PRINCIPAL (Piso 11)"/>
    <s v="1201026008"/>
    <s v="LPV Siniestros Vida Lima"/>
    <s v="LPV-Empleados Vida"/>
    <x v="0"/>
    <s v="Masculino"/>
    <s v="koyolaf@lapositivavida.com.pe"/>
    <n v="595"/>
    <s v="VAN OORDT HAMANN, MARIE ANNE"/>
  </r>
  <r>
    <x v="0"/>
    <x v="1155"/>
    <x v="42"/>
    <n v="10331"/>
    <m/>
    <m/>
    <x v="0"/>
    <x v="1155"/>
    <s v="PABLO"/>
    <s v="DURAND"/>
    <s v="ISABEL ANTONIA"/>
    <s v="ASISTENTE DE CONTRALORIA"/>
    <x v="1"/>
    <s v="CONTRALORIA"/>
    <s v="OPERACIONES DE COBRANZAS"/>
    <s v="G. DE OPERACIONES"/>
    <s v="GTO-G. DIVISION TECNICA DE NEGOCIOS Y OPERACIONES"/>
    <s v="HUANUCO - OF. PRINCIPAL"/>
    <s v="1100990220"/>
    <s v="LPG Corporativo Huánuco Contraloría Nor"/>
    <s v="LPG-Empleados Generales"/>
    <x v="0"/>
    <s v="Femenino"/>
    <s v="isabel.pablo@lapositiva.com.pe"/>
    <n v="8170"/>
    <s v="ESCALANTE VEGA, ROCIO LISSETTE"/>
  </r>
  <r>
    <x v="0"/>
    <x v="1156"/>
    <x v="219"/>
    <n v="10020"/>
    <m/>
    <m/>
    <x v="0"/>
    <x v="1156"/>
    <s v="PACHAS"/>
    <s v="MIRANDA"/>
    <s v="ANA ALICIA DEL CARMEN"/>
    <s v="EJECUTIVO COMERCIAL DE MANTENIMIENTO - AST"/>
    <x v="1"/>
    <s v="CANALES MASIVOS CONCESIONARIO"/>
    <s v="CANALES MASIVOS COMERCIALIZADORES Y RETAIL"/>
    <s v="CANALES MASIVOS"/>
    <s v="GNC-G. DIVISION DE NEGOCIOS, CLIENTES Y CANALES"/>
    <s v="LIMA - OF. PRINCIPAL"/>
    <s v="1100992003"/>
    <s v="LPG Corp Targa Comer empre y CNT Lima"/>
    <s v="LPG-Empleados Generales"/>
    <x v="0"/>
    <s v="Femenino"/>
    <s v="ana.pachas@lapositiva.com.pe"/>
    <n v="7618"/>
    <s v="LECAROS MONTUFAR, SANDRA PAOLA"/>
  </r>
  <r>
    <x v="0"/>
    <x v="1157"/>
    <x v="125"/>
    <n v="10846"/>
    <m/>
    <m/>
    <x v="0"/>
    <x v="1157"/>
    <s v="PACHECO"/>
    <s v="CAMA"/>
    <s v="DIEGO"/>
    <s v="APODERADO DE ECOMMERCE, PERFORMANCE Y TRANSFORMACION DIGITAL"/>
    <x v="3"/>
    <s v="ECOMMERCE, PERFORMANCE Y TRANSFORMACION DIGITAL"/>
    <s v="ECOMMERCE, PERFORMANCE Y TRANSFORMACION DIGITAL"/>
    <s v="MARKETING Y CANALES DIGITALES"/>
    <s v="GNC-G. DIVISION DE NEGOCIOS, CLIENTES Y CANALES"/>
    <s v="LIMA - OF. PRINCIPAL (Piso 06)"/>
    <s v="1100991053"/>
    <s v="LPG Corp Transformación Digital Lima"/>
    <s v="LPG Canal Digital Funcionarios"/>
    <x v="0"/>
    <s v="Masculino"/>
    <s v="diego.pacheco@lapositiva.com.pe"/>
    <n v="10761"/>
    <s v="OREZZOLI VIGIL, SILVANA MARIA"/>
  </r>
  <r>
    <x v="1"/>
    <x v="1158"/>
    <x v="535"/>
    <n v="5815"/>
    <m/>
    <m/>
    <x v="0"/>
    <x v="1158"/>
    <s v="PACHECO"/>
    <s v="CAVA"/>
    <s v="KAROL  FABIOLA"/>
    <s v="APODERADO DE BACK OFFICE DE INVERSIONES"/>
    <x v="3"/>
    <s v="BACK OFFICE DE INVERSIONES"/>
    <s v="BACK OFFICE DE INVERSIONES"/>
    <s v="BACK OFFICE DE INVERSIONES"/>
    <s v="GAF-G. CORP. DE ADMIN. Y FINANZAS"/>
    <s v="LIMA - OF. PRINCIPAL (Piso 03)"/>
    <s v="1201026062"/>
    <s v="LPV Back Officce de Inversiones Lima"/>
    <s v="LPV- Funcionarios Vida"/>
    <x v="0"/>
    <s v="Femenino"/>
    <s v="fpachecoc@lapositivavida.com.pe"/>
    <n v="11482"/>
    <s v="RAMOS VASCONCELOS, PAULO ALEXANDRE"/>
  </r>
  <r>
    <x v="2"/>
    <x v="1159"/>
    <x v="205"/>
    <n v="6704"/>
    <m/>
    <m/>
    <x v="0"/>
    <x v="1159"/>
    <s v="PACHECO"/>
    <s v="JIMENEZ"/>
    <s v="JUDITH MARIA"/>
    <s v="ANALISTA SENIOR CONTABLE"/>
    <x v="2"/>
    <s v="CONTABILIDAD EPS"/>
    <s v="CONTABILIDAD EPS"/>
    <s v="CONTABILIDAD EPS"/>
    <s v="GNS-GERENCIA DE NEGOCIO SALUD"/>
    <s v="LIMA - OF. PRINCIPAL (Piso 09)"/>
    <s v="1300991004"/>
    <s v="EPS_Contabilidad"/>
    <s v="LPE - Empleados EPS"/>
    <x v="0"/>
    <s v="Femenino"/>
    <s v="judith.pacheco@lapositivaeps.com.pe"/>
    <n v="9470"/>
    <s v="PEREZ VASQUEZ, JAIME FRANCISCO"/>
  </r>
  <r>
    <x v="0"/>
    <x v="1160"/>
    <x v="536"/>
    <n v="10533"/>
    <m/>
    <m/>
    <x v="0"/>
    <x v="1160"/>
    <s v="PACORA"/>
    <s v="GONZALES"/>
    <s v="MIGUEL ANGEL"/>
    <s v="GERENTE DE TECNOLOGIA Y TRANSFORMACION"/>
    <x v="14"/>
    <s v="TECNOLOGIA Y TRANSFORMACION"/>
    <s v="TECNOLOGIA Y TRANSFORMACION"/>
    <s v="TECNOLOGIA Y TRANSFORMACION"/>
    <s v="GTI-G. CORP. DE TI"/>
    <s v="LIMA - OF. PRINCIPAL (Piso 09)"/>
    <s v="1100991500"/>
    <s v="LPG Corp G. Tecnologia y Transform Lima"/>
    <s v="LPG -Funcionarios Generales"/>
    <x v="2"/>
    <s v="Masculino"/>
    <s v="miguel.pacora@lapositiva.com.pe"/>
    <n v="10303"/>
    <s v="CHANG CHOY, JAVIER GUILLERMO"/>
  </r>
  <r>
    <x v="1"/>
    <x v="1161"/>
    <x v="377"/>
    <n v="8896"/>
    <m/>
    <m/>
    <x v="0"/>
    <x v="1161"/>
    <s v="PADILLA"/>
    <s v="TUESTA"/>
    <s v="ALBERTO"/>
    <s v="ANALISTA DE FORMACION Y CALIDAD"/>
    <x v="5"/>
    <s v="FORMACION Y CALIDAD - COMERCIAL PERSONAS"/>
    <s v="FORMACION Y CALIDAD"/>
    <s v="CANALES DIRECTOS"/>
    <s v="GNC-G. DIVISION DE NEGOCIOS, CLIENTES Y CANALES"/>
    <s v="LIMA - OF. PRINCIPAL (Piso 02)"/>
    <s v="1201027454"/>
    <s v="LPV Corp Formacion Y Calidad Lima"/>
    <s v="LPV-Empleados Vida"/>
    <x v="0"/>
    <s v="Masculino"/>
    <s v="apadilla@lapositivavida.com.pe"/>
    <n v="9752"/>
    <s v="PAZ VIDAURRAZAGA, PAOLA"/>
  </r>
  <r>
    <x v="0"/>
    <x v="1162"/>
    <x v="200"/>
    <n v="9543"/>
    <m/>
    <m/>
    <x v="0"/>
    <x v="1162"/>
    <s v="PAJUELO"/>
    <s v="FLORES"/>
    <s v="KEVIN ALDAIR"/>
    <s v="ASISTENTE DE CAJA"/>
    <x v="1"/>
    <s v="CAJA NORTE"/>
    <s v="CAJA"/>
    <s v="TESORERIA"/>
    <s v="GAF-G. CORP. DE ADMIN. Y FINANZAS"/>
    <s v="CHIMBOTE - OF. PRINCIPAL"/>
    <s v="1103150008"/>
    <s v="LPG Chimbote Caja Norte"/>
    <s v="LPG-Empleados Generales"/>
    <x v="0"/>
    <s v="Masculino"/>
    <s v="kevin.pajuelo@lapositiva.com.pe"/>
    <n v="8375"/>
    <s v="VASQUEZ ALVAREZ, STEFANY EUFEMIA"/>
  </r>
  <r>
    <x v="0"/>
    <x v="1163"/>
    <x v="9"/>
    <n v="11494"/>
    <m/>
    <m/>
    <x v="0"/>
    <x v="1163"/>
    <s v="PALACIOS"/>
    <s v="FUENTES"/>
    <s v="VICTOR ANGEL"/>
    <s v="ASESOR DIGITAL"/>
    <x v="4"/>
    <s v="RED DIGITAL SALUD III"/>
    <s v="COMERCIAL DIGITAL"/>
    <s v="MARKETING Y CANALES DIGITALES"/>
    <s v="GNC-G. DIVISION DE NEGOCIOS, CLIENTES Y CANALES"/>
    <s v="LIMA - OF. PRINCIPAL (Piso 06)"/>
    <s v="1100992023"/>
    <s v="LPG Corp Canal digital Lima"/>
    <s v="LPG Canal Digital Empleados"/>
    <x v="0"/>
    <s v="Masculino"/>
    <s v="victor.palacios@lapositiva.com.pe"/>
    <n v="11403"/>
    <s v="CACERES HENRICKSEN, TANNER KANE"/>
  </r>
  <r>
    <x v="1"/>
    <x v="1164"/>
    <x v="347"/>
    <n v="10710"/>
    <m/>
    <m/>
    <x v="0"/>
    <x v="1164"/>
    <s v="PALACIOS"/>
    <s v="GONZAGA"/>
    <s v="MAXIMO JUNIOR"/>
    <s v="GESTOR DE COBRANZAS"/>
    <x v="4"/>
    <s v="COBRANZAS SPF REGIONAL - NORTE G1"/>
    <s v="COMERCIAL SPF"/>
    <s v="GERENCIA COMERCIAL PERSONAS"/>
    <s v="GNC-G. DIVISION DE NEGOCIOS, CLIENTES Y CANALES"/>
    <s v="PIURA - OF. PRINCIPAL"/>
    <s v="1219139078"/>
    <s v="LPV Piura Cobranzas SPF Norte"/>
    <s v="LPV-Cobradores Sepelium"/>
    <x v="0"/>
    <s v="Masculino"/>
    <s v="ochecaa@lapositivavida.com.pe"/>
    <n v="5941"/>
    <s v="CHECA ALEJANDRIA, OSWALDO"/>
  </r>
  <r>
    <x v="0"/>
    <x v="1165"/>
    <x v="537"/>
    <n v="5689"/>
    <m/>
    <m/>
    <x v="0"/>
    <x v="1165"/>
    <s v="PALMA"/>
    <s v="VILLANUEVA"/>
    <s v="CHARLES JOSET"/>
    <s v="ANALISTA SENIOR DE OPERACIONES DE COBRANZAS"/>
    <x v="2"/>
    <s v="SERVICIOS DE COBRANZAS"/>
    <s v="OPERACIONES DE COBRANZAS"/>
    <s v="G. DE OPERACIONES"/>
    <s v="GTO-G. DIVISION TECNICA DE NEGOCIOS Y OPERACIONES"/>
    <s v="LIMA - OF. CASITA SOAT"/>
    <s v="1100991208"/>
    <s v="LPG Targa Corp Cobranza Lima"/>
    <s v="LPG-Empleados Generales"/>
    <x v="0"/>
    <s v="Masculino"/>
    <s v="cpalmav@lapositiva.com.pe"/>
    <n v="1827"/>
    <s v="GONZALES BUTRICA, NANCY  VANESSA"/>
  </r>
  <r>
    <x v="0"/>
    <x v="1166"/>
    <x v="538"/>
    <n v="4070"/>
    <m/>
    <m/>
    <x v="0"/>
    <x v="1166"/>
    <s v="PALOMINO"/>
    <s v="AMARO"/>
    <s v="ISABEL CRISTINA"/>
    <s v="ASISTENTE DE SINIESTROS SOAT"/>
    <x v="1"/>
    <s v="SINIESTROS SOAT Y SALUD"/>
    <s v="SINIESTROS VEHICULOS Y SOAT"/>
    <s v="VEHICULOS Y SOAT"/>
    <s v="GTO-G. DIVISION TECNICA DE NEGOCIOS Y OPERACIONES"/>
    <s v="LIMA - OF. CASITA SOAT"/>
    <s v="1100991706"/>
    <s v="LPG Corp Siniestros Soat Lima"/>
    <s v="LPG-Empleados Generales"/>
    <x v="0"/>
    <s v="Femenino"/>
    <s v="ipalomino@lapositiva.com.pe"/>
    <n v="3590"/>
    <s v="PEREZ SAENZ, PAOLA VIRGINIA"/>
  </r>
  <r>
    <x v="2"/>
    <x v="1167"/>
    <x v="136"/>
    <n v="9583"/>
    <d v="2021-10-31T00:00:00"/>
    <m/>
    <x v="1"/>
    <x v="1167"/>
    <s v="PALOMINO"/>
    <s v="CHIRCCA"/>
    <s v="JOSE LUIS"/>
    <s v="ASISTENTE DE EMISION"/>
    <x v="1"/>
    <s v="EMISION RIESGOS LABORALES"/>
    <s v="EMISION"/>
    <s v="G. DE OPERACIONES"/>
    <s v="GTO-G. DIVISION TECNICA DE NEGOCIOS Y OPERACIONES"/>
    <s v="LIMA - OF. MIRAFLORES"/>
    <s v="1300992005"/>
    <s v="LPE-Gastos Asig. Operac. / Emisión"/>
    <s v="LPE - Empleados EPS"/>
    <x v="0"/>
    <s v="Masculino"/>
    <s v="jpalominoc@lapositivaeps.com.pe"/>
    <n v="10662"/>
    <s v="VIGIL ARIAS, ILIANA KATHERINE"/>
  </r>
  <r>
    <x v="0"/>
    <x v="1168"/>
    <x v="539"/>
    <n v="235"/>
    <m/>
    <m/>
    <x v="0"/>
    <x v="1168"/>
    <s v="PALOMINO"/>
    <s v="LIVIA"/>
    <s v="DANIEL ABRAHAM"/>
    <s v="GERENTE ADJUNTO DE CUENTAS DEL ESTADO"/>
    <x v="8"/>
    <s v="G. ADJUNTA DE CUENTAS DEL ESTADO"/>
    <s v="G. ADJUNTA DE CUENTAS DEL ESTADO"/>
    <s v="G. ADJUNTA DE CUENTAS DEL ESTADO"/>
    <s v="GNC-G. DIVISION DE NEGOCIOS, CLIENTES Y CANALES"/>
    <s v="LIMA - OF. PRINCIPAL"/>
    <s v="1100991404"/>
    <s v="LPG Corp Cuentas Del Estado Targa"/>
    <s v="LPG -Funcionarios Generales"/>
    <x v="2"/>
    <s v="Masculino"/>
    <s v="dpalomino@lapositiva.com.pe"/>
    <n v="5814"/>
    <s v="NOYA BAO, CESAR  FRANCISCO"/>
  </r>
  <r>
    <x v="1"/>
    <x v="1169"/>
    <x v="1"/>
    <n v="9217"/>
    <m/>
    <m/>
    <x v="0"/>
    <x v="1169"/>
    <s v="PALOMINO"/>
    <s v="MENDIOLAZA"/>
    <s v="ARTURO  ELVIDER"/>
    <s v="ANALISTA SENIOR DE EXPERIENCIA AL CLIENTE"/>
    <x v="2"/>
    <s v="EXPERIENCIA AL CLIENTE"/>
    <s v="EXPERIENCIA AL CLIENTE"/>
    <s v="MARKETING Y CANALES DIGITALES"/>
    <s v="GNC-G. DIVISION DE NEGOCIOS, CLIENTES Y CANALES"/>
    <s v="LIMA - OF. PRINCIPAL (Piso 06)"/>
    <s v="1201026048"/>
    <s v="LPV Corp Experiencia al cliente Lima"/>
    <s v="LPV-Empleados Vida"/>
    <x v="0"/>
    <s v="Masculino"/>
    <s v="apalominom@lapositivavida.com.pe"/>
    <n v="10761"/>
    <s v="OREZZOLI VIGIL, SILVANA MARIA"/>
  </r>
  <r>
    <x v="1"/>
    <x v="1170"/>
    <x v="67"/>
    <n v="11259"/>
    <m/>
    <m/>
    <x v="0"/>
    <x v="1170"/>
    <s v="PALOMINO"/>
    <s v="RENDON"/>
    <s v="HUBERT PETER"/>
    <s v="ANALISTA DE COBRANZAS CNT"/>
    <x v="5"/>
    <s v="COBRANZAS CNT"/>
    <s v="OPERACIONES CNT Y WORKSITE"/>
    <s v="G. DE OPERACIONES"/>
    <s v="GTO-G. DIVISION TECNICA DE NEGOCIOS Y OPERACIONES"/>
    <s v="LIMA - OF. PRINCIPAL"/>
    <s v="1201027461"/>
    <s v="LPV Targa Corp Cobranza LPV Lima"/>
    <s v="LPV-Empleados Vida"/>
    <x v="0"/>
    <s v="Masculino"/>
    <s v="hpalominor@lapositivavida.com.pe"/>
    <n v="7219"/>
    <s v="ARIZOLA GORDILLO, VANESA CECILIA"/>
  </r>
  <r>
    <x v="0"/>
    <x v="1171"/>
    <x v="540"/>
    <n v="57"/>
    <m/>
    <m/>
    <x v="0"/>
    <x v="1171"/>
    <s v="PALOMINO"/>
    <s v="ROBLES"/>
    <s v="MARIBEL"/>
    <s v="SUPERVISOR DE CUENTAS DEL ESTADO"/>
    <x v="9"/>
    <s v="CUENTAS DEL ESTADO G2"/>
    <s v="CUENTAS DEL ESTADO"/>
    <s v="G. ADJUNTA DE CUENTAS DEL ESTADO"/>
    <s v="GNC-G. DIVISION DE NEGOCIOS, CLIENTES Y CANALES"/>
    <m/>
    <s v="1100991404"/>
    <s v="LPG Corp Cuentas Del Estado Targa"/>
    <s v="LPG Empleados Mixto"/>
    <x v="0"/>
    <s v="Femenino"/>
    <s v="mpalomino@lapositiva.com.pe"/>
    <n v="9985"/>
    <s v="JAIME CHIMPEN, ADA CAROLINA"/>
  </r>
  <r>
    <x v="1"/>
    <x v="1172"/>
    <x v="70"/>
    <n v="11460"/>
    <m/>
    <m/>
    <x v="0"/>
    <x v="1172"/>
    <s v="PANAIFO"/>
    <s v="HOYOS"/>
    <s v="MARIA LUISA"/>
    <s v="ASESOR DE VENTAS"/>
    <x v="4"/>
    <s v="COMERCIAL SPF LIMA - LOS OLIVOS G2"/>
    <s v="COMERCIAL SPF"/>
    <s v="GERENCIA COMERCIAL PERSONAS"/>
    <s v="GNC-G. DIVISION DE NEGOCIOS, CLIENTES Y CANALES"/>
    <s v="LIMA - OF. LOS OLIVOS"/>
    <s v="1201355004"/>
    <s v="LPV Los Olivos Comercial SPF Lima"/>
    <s v="LPV-Promotores Sepelium"/>
    <x v="0"/>
    <s v="Femenino"/>
    <s v="nmartineza@lapositivavida.com.pe"/>
    <n v="9803"/>
    <s v="MARTINEZ ARIADELA, NILTON FELIX"/>
  </r>
  <r>
    <x v="1"/>
    <x v="1173"/>
    <x v="272"/>
    <n v="10203"/>
    <m/>
    <m/>
    <x v="0"/>
    <x v="1173"/>
    <s v="PANTOJA"/>
    <s v="ACOSTA"/>
    <s v="ISABEL JESUS"/>
    <s v="ASESOR DE VENTAS"/>
    <x v="4"/>
    <s v="COMERCIAL SPF LIMA - LOS OLIVOS G2"/>
    <s v="COMERCIAL SPF"/>
    <s v="GERENCIA COMERCIAL PERSONAS"/>
    <s v="GNC-G. DIVISION DE NEGOCIOS, CLIENTES Y CANALES"/>
    <s v="LIMA - OF. LOS OLIVOS"/>
    <s v="1201355004"/>
    <s v="LPV Los Olivos Comercial SPF Lima"/>
    <s v="LPV-Promotores Sepelium"/>
    <x v="0"/>
    <s v="Femenino"/>
    <s v="nmartineza@lapositivavida.com.pe"/>
    <n v="9803"/>
    <s v="MARTINEZ ARIADELA, NILTON FELIX"/>
  </r>
  <r>
    <x v="0"/>
    <x v="1174"/>
    <x v="541"/>
    <n v="10395"/>
    <m/>
    <m/>
    <x v="0"/>
    <x v="1174"/>
    <s v="PANTOJA"/>
    <s v="SOTELO"/>
    <s v="JOHSELINE LISETTE"/>
    <s v="PROMOTOR DE VENTAS"/>
    <x v="4"/>
    <s v="FFVV - LPG"/>
    <s v="COMERCIAL PERSONAS FFVV"/>
    <s v="GERENCIA COMERCIAL PERSONAS"/>
    <s v="GNC-G. DIVISION DE NEGOCIOS, CLIENTES Y CANALES"/>
    <s v="LIMA - OF. PRINCIPAL"/>
    <s v="1100992020"/>
    <s v="LPG G. Comercial Personas - FFVV Lima"/>
    <s v="LPG-Promotores Generales"/>
    <x v="0"/>
    <s v="Femenino"/>
    <s v="johseline.pantoja@lapositiva.com.pe"/>
    <n v="8964"/>
    <s v="GUZMAN SALAS, CLAUDIA"/>
  </r>
  <r>
    <x v="1"/>
    <x v="1175"/>
    <x v="429"/>
    <n v="9620"/>
    <m/>
    <m/>
    <x v="0"/>
    <x v="1175"/>
    <s v="PAREDES"/>
    <s v="BARROZO"/>
    <s v="LORENA PAOLA"/>
    <s v="ANALISTA JUNIOR DE SERVICIOS GENERALES"/>
    <x v="6"/>
    <s v="SERVICIOS GENERALES"/>
    <s v="SERVICIOS GENERALES"/>
    <s v="ADMINISTRACION Y LOGISTICA"/>
    <s v="GAF-G. CORP. DE ADMIN. Y FINANZAS"/>
    <s v="LIMA - OF. PRINCIPAL (Piso 04)"/>
    <s v="1201026015"/>
    <s v="LPV Corp G.Admi y Logis Lima"/>
    <s v="LPV-Empleados Vida"/>
    <x v="0"/>
    <s v="Femenino"/>
    <s v="lparedesb@lapositivavida.com.pe"/>
    <n v="9406"/>
    <s v="ALTAMIRANO SERRANO, CARLOS JAVIER"/>
  </r>
  <r>
    <x v="1"/>
    <x v="1176"/>
    <x v="117"/>
    <n v="10614"/>
    <m/>
    <m/>
    <x v="0"/>
    <x v="1176"/>
    <s v="PAREDES"/>
    <s v="HARO"/>
    <s v="PAUL LORENZO"/>
    <s v="ASISTENTE DE RIESGOS LABORALES Y PREVENCION"/>
    <x v="1"/>
    <s v="RIESGOS LABORALES Y PREVENCION"/>
    <s v="RIESGOS LABORALES Y PREVENCION"/>
    <s v="RIESGOS LABORALES Y PREVENCION"/>
    <s v="GNC-G. DIVISION DE NEGOCIOS, CLIENTES Y CANALES"/>
    <s v="LIMA - OF. PRINCIPAL"/>
    <s v="1201026010"/>
    <s v="LPV Targa Corp Riesgos Laborales"/>
    <s v="LPV-Empleados Vida"/>
    <x v="0"/>
    <s v="Masculino"/>
    <s v="pparedesh@lapositivavida.com.pe"/>
    <n v="9207"/>
    <s v="LAVALLE SOLARI, VICTOR  JOSE CARLOS"/>
  </r>
  <r>
    <x v="1"/>
    <x v="1177"/>
    <x v="102"/>
    <n v="9876"/>
    <m/>
    <m/>
    <x v="0"/>
    <x v="1177"/>
    <s v="PAREDES"/>
    <s v="MENDOZA"/>
    <s v="EDITH MILAGROS"/>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1178"/>
    <x v="214"/>
    <n v="7627"/>
    <m/>
    <m/>
    <x v="0"/>
    <x v="1178"/>
    <s v="PAREDES"/>
    <s v="PEREZ"/>
    <s v="JAQUELINE"/>
    <s v="ANALISTA DE SEGURIDAD DE LA INFORMACION"/>
    <x v="5"/>
    <s v="SEGURIDAD DE LA INFORMACION"/>
    <s v="SEGURIDAD DE LA INFORMACION"/>
    <s v="OFICIALIA DE SEGURIDAD Y CIBERSEGURIDAD DE LA INFORMACION"/>
    <s v="RFA-G. CORP. DE RIESGOS Y FUNCION ACTUARIAL"/>
    <s v="LIMA - OF. PRINCIPAL (Piso 05)"/>
    <s v="1100991067"/>
    <s v="LPG Corp Seguridad de Informacion Lima"/>
    <s v="LPG-Empleados Generales"/>
    <x v="0"/>
    <s v="Femenino"/>
    <s v="jaqueline.paredes@lapositiva.com.pe"/>
    <n v="10287"/>
    <s v="MERCADO ACOSTA, FABRIZIO"/>
  </r>
  <r>
    <x v="0"/>
    <x v="1179"/>
    <x v="239"/>
    <n v="8274"/>
    <m/>
    <m/>
    <x v="0"/>
    <x v="1179"/>
    <s v="PAREDES"/>
    <s v="RAMIREZ"/>
    <s v="MARTIN DAVID"/>
    <s v="APODERADO COMERCIAL DE NEGOCIOS CORREDORES"/>
    <x v="3"/>
    <s v="CORREDORES - SAN ISIDRO G4"/>
    <s v="CORREDORES - SAN ISIDRO"/>
    <s v="CORREDORES EMPRESARIALES"/>
    <s v="GNC-G. DIVISION DE NEGOCIOS, CLIENTES Y CANALES"/>
    <s v="LIMA - OF. PRINCIPAL"/>
    <s v="1100992405"/>
    <s v="LPG Corp Comercial Corredores Targa"/>
    <s v="LPG Funcionarios Mixto"/>
    <x v="0"/>
    <s v="Masculino"/>
    <s v="martin.paredes@lapositiva.com.pe"/>
    <n v="8612"/>
    <s v="SOLARI NAVARRO, CESAR AMADEO"/>
  </r>
  <r>
    <x v="1"/>
    <x v="1180"/>
    <x v="12"/>
    <n v="1193"/>
    <m/>
    <m/>
    <x v="0"/>
    <x v="1180"/>
    <s v="PAREDES"/>
    <s v="RIVERA"/>
    <s v="CLAUDIA  MARLUT"/>
    <s v="ANALISTA SENIOR COMERCIAL DE RENTAS"/>
    <x v="2"/>
    <s v="ADMINISTRACION COMERCIAL II"/>
    <s v="ADMINISTRACION COMERCIAL"/>
    <s v="GERENCIA COMERCIAL PERSONAS"/>
    <s v="GNC-G. DIVISION DE NEGOCIOS, CLIENTES Y CANALES"/>
    <s v="AREQUIPA - OF. PRINCIPAL"/>
    <s v="1205015111"/>
    <s v="LPV Arequipa Administra Comercial Sur"/>
    <s v="LPV-Empleados Vida"/>
    <x v="0"/>
    <s v="Femenino"/>
    <s v="cparedes@lapositivavida.com.pe"/>
    <n v="8927"/>
    <s v="HIDALGO PEREZ, JACQUELINE  DEL CARMEN"/>
  </r>
  <r>
    <x v="1"/>
    <x v="1181"/>
    <x v="25"/>
    <n v="11688"/>
    <m/>
    <m/>
    <x v="0"/>
    <x v="1181"/>
    <s v="PAREDES"/>
    <s v="VELASQUEZ"/>
    <s v="JAIME MARCO JESUS MARTIN"/>
    <s v="ASESOR DE VENTAS"/>
    <x v="4"/>
    <s v="COMERCIAL SPF REGIONAL - NORTE G2"/>
    <s v="COMERCIAL SPF"/>
    <s v="GERENCIA COMERCIAL PERSONAS"/>
    <s v="GNC-G. DIVISION DE NEGOCIOS, CLIENTES Y CANALES"/>
    <s v="CHICLAYO - OF. PRINCIPAL"/>
    <s v="1214095004"/>
    <s v="LPV Chiclayo Comercial SPF Reg Norte"/>
    <s v="LPV-Promotores Sepelium"/>
    <x v="0"/>
    <s v="Masculino"/>
    <s v="wmarqueza@lapositivavida.com.pe"/>
    <n v="123"/>
    <s v="MARQUEZ AMENERO, WALTER"/>
  </r>
  <r>
    <x v="0"/>
    <x v="1182"/>
    <x v="162"/>
    <n v="11339"/>
    <m/>
    <m/>
    <x v="0"/>
    <x v="1182"/>
    <s v="PAREDES-PAREDES"/>
    <s v="BELLIDO"/>
    <s v="PATRICIA JUDITH"/>
    <s v="GERENTE ADJUNTO DE SINIESTROS RRGG, GESTION DE AJUSTADORES, FRAUDES Y PROVEEDORES"/>
    <x v="8"/>
    <s v="SINIESTROS RRGG, GESTION DE AJUSTADORES, FRAUDES Y PROVEEDORES"/>
    <s v="SINIESTROS RRGG, GESTION DE AJUSTADORES, FRAUDES Y PROVEEDORES"/>
    <s v="SINIESTROS RRGG, GESTION DE AJUSTADORES, FRAUDES Y PROVEEDORES"/>
    <s v="GTO-G. DIVISION TECNICA DE NEGOCIOS Y OPERACIONES"/>
    <s v="LIMA - OF. PRINCIPAL (Piso 12)"/>
    <s v="1100991715"/>
    <s v="LPG Corp Sini RRGG gest ajust, frau y pr"/>
    <s v="LPG -Funcionarios Generales"/>
    <x v="2"/>
    <s v="Femenino"/>
    <s v="patricia.paredes@lapositiva.com.pe"/>
    <n v="10360"/>
    <s v="PIRES FERNANDES PEDROSO, AUGUSTO TOMÉ"/>
  </r>
  <r>
    <x v="1"/>
    <x v="1183"/>
    <x v="411"/>
    <n v="9105"/>
    <m/>
    <m/>
    <x v="0"/>
    <x v="1183"/>
    <s v="PAREJA"/>
    <s v="CHAVEZ"/>
    <s v="GERALD  DAVIS"/>
    <s v="AUXILIAR ADMINISTRATIVO COMERCIAL"/>
    <x v="12"/>
    <s v="ADMINISTRACION COMERCIAL II"/>
    <s v="ADMINISTRACION COMERCIAL"/>
    <s v="GERENCIA COMERCIAL PERSONAS"/>
    <s v="GNC-G. DIVISION DE NEGOCIOS, CLIENTES Y CANALES"/>
    <s v="LIMA - OF. PRINCIPAL"/>
    <s v="1201625102"/>
    <s v="LPV San Isidro Administra Comercial Lima"/>
    <s v="LPV-Empleados Vida"/>
    <x v="0"/>
    <s v="Masculino"/>
    <s v="gparejac@lapositivavida.com.pe"/>
    <n v="1193"/>
    <s v="PAREDES RIVERA, CLAUDIA  MARLUT"/>
  </r>
  <r>
    <x v="1"/>
    <x v="1184"/>
    <x v="519"/>
    <n v="8923"/>
    <m/>
    <m/>
    <x v="0"/>
    <x v="1184"/>
    <s v="PAREJA"/>
    <s v="PALACIOS"/>
    <s v="MILAGRITOS DEL PILAR"/>
    <s v="APODERADO COMERCIAL"/>
    <x v="3"/>
    <s v="RENTAS LIMA"/>
    <s v="RENTAS LIMA"/>
    <s v="GERENCIA COMERCIAL PERSONAS"/>
    <s v="GNC-G. DIVISION DE NEGOCIOS, CLIENTES Y CANALES"/>
    <s v="LIMA - OF. PRINCIPAL"/>
    <s v="1201629049"/>
    <s v="LPV Cesi Rentas Nacional Lima"/>
    <s v="LPV- Funcionarios Vida"/>
    <x v="0"/>
    <s v="Femenino"/>
    <s v="mpareja@lapositivavida.com.pe"/>
    <n v="8899"/>
    <s v="FERMOR BARACCO, RAUL  ANTONIO"/>
  </r>
  <r>
    <x v="1"/>
    <x v="1185"/>
    <x v="96"/>
    <n v="11380"/>
    <m/>
    <m/>
    <x v="0"/>
    <x v="1185"/>
    <s v="PAREJA"/>
    <s v="SURCO"/>
    <s v="MARTHA FLOR DE MARIA"/>
    <s v="ASESOR"/>
    <x v="4"/>
    <s v="VIDA INDIVIDUAL REGIONAL G2"/>
    <s v="COMERCIAL PERSONAS FFVV"/>
    <s v="GERENCIA COMERCIAL PERSONAS"/>
    <s v="GNC-G. DIVISION DE NEGOCIOS, CLIENTES Y CANALES"/>
    <s v="AREQUIPA - OF. PRINCIPAL"/>
    <s v="1205019045"/>
    <s v="LPV Arequipa Vida Individual Sur 1"/>
    <s v="LPV-Promotores Vida"/>
    <x v="0"/>
    <s v="Femenino"/>
    <s v="mparejas@lapositivavida.com.pe"/>
    <n v="10679"/>
    <s v="PONCE CASAPIA, KARLA MARIANA"/>
  </r>
  <r>
    <x v="1"/>
    <x v="1186"/>
    <x v="25"/>
    <n v="11690"/>
    <m/>
    <m/>
    <x v="0"/>
    <x v="1186"/>
    <s v="PARIONA"/>
    <s v="CASTRO"/>
    <s v="FLOR"/>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1187"/>
    <x v="219"/>
    <n v="10023"/>
    <m/>
    <m/>
    <x v="0"/>
    <x v="1187"/>
    <s v="PARISACA"/>
    <s v="SOTO"/>
    <s v="SOL ALEJANDRA"/>
    <s v="ASISTENTE COMERCIAL BACK OFFICE"/>
    <x v="1"/>
    <s v="CORREDORES REGIONAL SUR - AREQUIPA LPG"/>
    <s v="CORREDORES REGIONAL SUR"/>
    <s v="CORREDORES REGIONALES"/>
    <s v="GNC-G. DIVISION DE NEGOCIOS, CLIENTES Y CANALES"/>
    <s v="AREQUIPA - OF. PRINCIPAL"/>
    <s v="1105010403"/>
    <s v="LPG Areq Comercial Regional Sur"/>
    <s v="LPG-Empleados Generales"/>
    <x v="0"/>
    <s v="Femenino"/>
    <s v="sol.parisaca@lapositiva.com.pe"/>
    <n v="5305"/>
    <s v="GONZALES PAZ, JONATHAN ALEXANDER"/>
  </r>
  <r>
    <x v="0"/>
    <x v="1188"/>
    <x v="162"/>
    <n v="11337"/>
    <m/>
    <m/>
    <x v="0"/>
    <x v="1188"/>
    <s v="PASCUAL"/>
    <s v="ROMAN"/>
    <s v="PITHER ERIK"/>
    <s v="ASESOR DIGITAL"/>
    <x v="4"/>
    <s v="RED DIGITAL SALUD II"/>
    <s v="COMERCIAL DIGITAL"/>
    <s v="MARKETING Y CANALES DIGITALES"/>
    <s v="GNC-G. DIVISION DE NEGOCIOS, CLIENTES Y CANALES"/>
    <s v="LIMA - OF. PRINCIPAL (Piso 06)"/>
    <s v="1100992023"/>
    <s v="LPG Corp Canal digital Lima"/>
    <s v="LPG Canal Digital Empleados"/>
    <x v="0"/>
    <s v="Masculino"/>
    <s v="pither.pascual@lapositiva.com.pe"/>
    <n v="11056"/>
    <s v="TAFUR COLAN, ARACELLI LUZMILA"/>
  </r>
  <r>
    <x v="0"/>
    <x v="1189"/>
    <x v="542"/>
    <n v="7849"/>
    <m/>
    <m/>
    <x v="0"/>
    <x v="1189"/>
    <s v="PATRICIO"/>
    <s v="VELAZCO"/>
    <s v="HOMERO ERIC"/>
    <s v="ANALISTA DE RIESGO TECNICO"/>
    <x v="5"/>
    <s v="RIESGO TECNICO"/>
    <s v="RIESGO TECNICO"/>
    <s v="RIESGO TECNICO"/>
    <s v="RFA-G. CORP. DE RIESGOS Y FUNCION ACTUARIAL"/>
    <s v="LIMA - OF. PRINCIPAL"/>
    <s v="1100991068"/>
    <s v="LPG Corp Riesgo Tecnico Lima"/>
    <s v="LPG-Empleados Generales"/>
    <x v="0"/>
    <s v="Masculino"/>
    <s v="homero.patricio@lapositiva.com.pe"/>
    <n v="7378"/>
    <s v="GUZMAN CRUZ, DANIEL ALEJANDRO"/>
  </r>
  <r>
    <x v="1"/>
    <x v="1190"/>
    <x v="543"/>
    <n v="5987"/>
    <m/>
    <m/>
    <x v="0"/>
    <x v="1190"/>
    <s v="PAULETTE"/>
    <s v="DUSEK"/>
    <s v="RENZO  ALFREDO"/>
    <s v="EJECUTIVO DE COBRANZAS - APL"/>
    <x v="5"/>
    <s v="COBRANZAS GESTION LIMA"/>
    <s v="GESTION DE COBRANZAS"/>
    <s v="G. DE OPERACIONES"/>
    <s v="GTO-G. DIVISION TECNICA DE NEGOCIOS Y OPERACIONES"/>
    <s v="LIMA - OF. PRINCIPAL"/>
    <s v="1201027461"/>
    <s v="LPV Targa Corp Cobranza LPV Lima"/>
    <s v="LPV-Empleados Vida"/>
    <x v="0"/>
    <s v="Masculino"/>
    <s v="rpauletted@lapositivavida.com.pe"/>
    <n v="5706"/>
    <s v="MEJIA SANTILLAN, ANGELICA  MARLENE"/>
  </r>
  <r>
    <x v="1"/>
    <x v="1191"/>
    <x v="71"/>
    <n v="9752"/>
    <m/>
    <m/>
    <x v="0"/>
    <x v="1191"/>
    <s v="PAZ"/>
    <s v="VIDAURRAZAGA"/>
    <s v="PAOLA"/>
    <s v="SUPERVISOR DE FORMACION Y CALIDAD"/>
    <x v="9"/>
    <s v="FORMACION Y CALIDAD - COMERCIAL PERSONAS"/>
    <s v="FORMACION Y CALIDAD"/>
    <s v="CANALES DIRECTOS"/>
    <s v="GNC-G. DIVISION DE NEGOCIOS, CLIENTES Y CANALES"/>
    <s v="LIMA - OF. PRINCIPAL"/>
    <s v="1201027454"/>
    <s v="LPV Corp Formacion Y Calidad Lima"/>
    <s v="LPV-Empleados Vida"/>
    <x v="0"/>
    <s v="Femenino"/>
    <s v="ppazv@lapositivavida.com.pe"/>
    <n v="10650"/>
    <s v="TOMIOKA SAITO, BEATRIZ"/>
  </r>
  <r>
    <x v="1"/>
    <x v="1192"/>
    <x v="193"/>
    <n v="11525"/>
    <m/>
    <m/>
    <x v="0"/>
    <x v="1192"/>
    <s v="PECHO"/>
    <s v="PUMA"/>
    <s v="ROSSANA KELY"/>
    <s v="PRACTICANTE COMERCIAL"/>
    <x v="7"/>
    <s v="ADMINISTRACION COMERCIAL RENTAS"/>
    <s v="ADMINISTRACION COMERCIAL"/>
    <s v="GERENCIA COMERCIAL PERSONAS"/>
    <s v="GNC-G. DIVISION DE NEGOCIOS, CLIENTES Y CANALES"/>
    <s v="LIMA - OF. PRINCIPAL"/>
    <s v="1201625108"/>
    <s v="LPV Cesi Administra Comercial Lima_Rentas"/>
    <s v="Pract. y Reins Lab"/>
    <x v="1"/>
    <s v="Femenino"/>
    <s v="rpechop@lapositivavida.com.pe"/>
    <n v="9321"/>
    <s v="MAGALLANES RABINES, MARIA  JESUS"/>
  </r>
  <r>
    <x v="1"/>
    <x v="1193"/>
    <x v="67"/>
    <n v="11262"/>
    <m/>
    <m/>
    <x v="0"/>
    <x v="1193"/>
    <s v="PELAEZ"/>
    <s v="GILABERT"/>
    <s v="IVAN JESUS"/>
    <s v="ANALISTA SENIOR DE APLICACIONES"/>
    <x v="2"/>
    <s v="DESARROLLO DE APLICACIONES II"/>
    <s v="DESARROLLO DE APLICACIONES II"/>
    <s v="DESARROLLO Y PROYECTOS DE TI"/>
    <s v="GTI-G. CORP. DE TI"/>
    <s v="LIMA - OF. PRINCIPAL (Piso 09)"/>
    <s v="1201026035"/>
    <s v="LPV Corp Desarrollo y proyectos TI Lima"/>
    <s v="LPV-Empleados Vida"/>
    <x v="0"/>
    <s v="Masculino"/>
    <s v="ipelaezg@lapositivavida.com.pe"/>
    <n v="7543"/>
    <s v="ROMERO CHINININ, MERCEDES"/>
  </r>
  <r>
    <x v="0"/>
    <x v="1194"/>
    <x v="270"/>
    <n v="8661"/>
    <m/>
    <m/>
    <x v="0"/>
    <x v="1194"/>
    <s v="PELAYZA"/>
    <s v="TERAN"/>
    <s v="VLADIMIRO PETER"/>
    <s v="ASISTENTE-TECNICO DE SINIESTROS VEHICULOS"/>
    <x v="1"/>
    <s v="PROVEEDORES Y PERITOS DE SINIESTROS VEHICULOS"/>
    <s v="PROVEEDORES Y PERITOS DE SINIESTROS VEHICULOS"/>
    <s v="SINIESTROS RRGG, GESTION DE AJUSTADORES, FRAUDES Y PROVEEDORES"/>
    <s v="GTO-G. DIVISION TECNICA DE NEGOCIOS Y OPERACIONES"/>
    <s v="CUSCO - OF. PRINCIPAL"/>
    <s v="1108040729"/>
    <s v="LPG Corp Siniestros Vehiculos Cuzco"/>
    <s v="LPG-Empleados Generales"/>
    <x v="0"/>
    <s v="Masculino"/>
    <s v="vladimiro.pelayza@lapositiva.com.pe"/>
    <n v="5077"/>
    <s v="PLANAS MUSSO, LUIS FELIPE"/>
  </r>
  <r>
    <x v="2"/>
    <x v="1195"/>
    <x v="415"/>
    <n v="10569"/>
    <m/>
    <m/>
    <x v="0"/>
    <x v="1195"/>
    <s v="PEÑA"/>
    <s v="GALAN"/>
    <s v="KATTIA LAURENCIA"/>
    <s v="ANALISTA JUNIOR DE ATENCION AL CLIENTE"/>
    <x v="6"/>
    <s v="ATENCION AL CLIENTE EPS"/>
    <s v="ATENCION AL CLIENTE EPS"/>
    <s v="ATENCION AL CLIENTE EPS"/>
    <s v="GNS-GERENCIA DE NEGOCIO SALUD"/>
    <s v="LIMA - OF. PRINCIPAL (Piso 09)"/>
    <s v="1300991010"/>
    <s v="LPE -Gastos Atención al Cliente"/>
    <s v="LPE - Empleados EPS"/>
    <x v="0"/>
    <s v="Femenino"/>
    <s v="kattia.pena@lapositivaeps.com.pe"/>
    <n v="9548"/>
    <s v="DOMENACK SANCHEZ, GRACIELA ISOLINA"/>
  </r>
  <r>
    <x v="1"/>
    <x v="1196"/>
    <x v="544"/>
    <n v="8871"/>
    <m/>
    <m/>
    <x v="0"/>
    <x v="1196"/>
    <s v="PEÑA"/>
    <s v="SANTA MARIA"/>
    <s v="DANIELA"/>
    <s v="AGILE PROJECT MANAGER - ASR"/>
    <x v="2"/>
    <s v="AGILE APM"/>
    <s v="AGILE APM"/>
    <s v="PLACE"/>
    <s v="GDE-G. DE GESTION ESTRATEGICA"/>
    <s v="LIMA - OF. PRINCIPAL (Piso 06)"/>
    <s v="1201028001"/>
    <s v="LPV Corp Gestión Estrategica Lima"/>
    <s v="LPV-Empleados Vida"/>
    <x v="0"/>
    <s v="Femenino"/>
    <s v="dpenas@lapositivavida.com.pe"/>
    <n v="11542"/>
    <s v="GUZMAN ALEGRE, JACKELINE JANINE"/>
  </r>
  <r>
    <x v="1"/>
    <x v="1197"/>
    <x v="60"/>
    <n v="5988"/>
    <m/>
    <m/>
    <x v="0"/>
    <x v="1197"/>
    <s v="PEÑA"/>
    <s v="SEGOVIA"/>
    <s v="LUIS  ALBERTO"/>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0"/>
    <x v="1198"/>
    <x v="120"/>
    <n v="10320"/>
    <m/>
    <m/>
    <x v="0"/>
    <x v="1198"/>
    <s v="PEÑA"/>
    <s v="ZANABRIA"/>
    <s v="JUAN DE DIOS"/>
    <s v="ASISTENTE DE DEBITOS AUTOMATICOS"/>
    <x v="1"/>
    <s v="DEBITOS AUTOMATICOS"/>
    <s v="OPERACIONES DE COBRANZAS"/>
    <s v="G. DE OPERACIONES"/>
    <s v="GTO-G. DIVISION TECNICA DE NEGOCIOS Y OPERACIONES"/>
    <s v="LIMA - OF. PRINCIPAL (Piso 02)"/>
    <s v="1100992207"/>
    <s v="LPG Corp Cobranza Lima"/>
    <s v="LPG-Empleados Generales"/>
    <x v="0"/>
    <s v="Masculino"/>
    <s v="juan.pena@lapositiva.com.pe"/>
    <n v="9288"/>
    <s v="SANCHEZ CUYA, ANDREA ESTEFANIA"/>
  </r>
  <r>
    <x v="1"/>
    <x v="1199"/>
    <x v="545"/>
    <n v="5732"/>
    <m/>
    <m/>
    <x v="0"/>
    <x v="1199"/>
    <s v="PEREA"/>
    <s v="WESTREICHER"/>
    <s v="ASTOLFO  PEDRO"/>
    <s v="ASISTENTE DE COBRANZAS WORKSITE"/>
    <x v="1"/>
    <s v="COBRANZAS WORKSITE"/>
    <s v="OPERACIONES CNT Y WORKSITE"/>
    <s v="G. DE OPERACIONES"/>
    <s v="GTO-G. DIVISION TECNICA DE NEGOCIOS Y OPERACIONES"/>
    <s v="LIMA - OF. PRINCIPAL"/>
    <s v="1201027461"/>
    <s v="LPV Targa Corp Cobranza LPV Lima"/>
    <s v="LPV-Empleados Vida"/>
    <x v="0"/>
    <s v="Masculino"/>
    <s v="apereaw@lapositivavida.com.pe"/>
    <n v="5970"/>
    <s v="CONQUERO RAMOS, ANTHONY"/>
  </r>
  <r>
    <x v="0"/>
    <x v="1200"/>
    <x v="137"/>
    <n v="8523"/>
    <m/>
    <m/>
    <x v="0"/>
    <x v="1200"/>
    <s v="PEREDA"/>
    <s v="DAMIANI"/>
    <s v="ANGELICA MELISA"/>
    <s v="EJECUTIVO COMERCIAL DE MANTENIMIENTO - AJR"/>
    <x v="6"/>
    <s v="CANALES MASIVOS NORTE"/>
    <s v="CANALES MASIVOS NORTE"/>
    <s v="CANALES MASIVOS"/>
    <s v="GNC-G. DIVISION DE NEGOCIOS, CLIENTES Y CANALES"/>
    <s v="TRUJILLO - OF. PRINCIPAL"/>
    <s v="1100994010"/>
    <s v="LPG Trujillo Canal no tradicional Norte"/>
    <s v="LPG-Empleados Generales"/>
    <x v="0"/>
    <s v="Femenino"/>
    <s v="angelica.pereda@lapositiva.com.pe"/>
    <n v="9739"/>
    <s v="GUZMAN CHUMAN, LUIGI SAULINHO"/>
  </r>
  <r>
    <x v="0"/>
    <x v="1201"/>
    <x v="411"/>
    <n v="7302"/>
    <m/>
    <m/>
    <x v="0"/>
    <x v="1201"/>
    <s v="PEREZ"/>
    <s v="ALMEYDA"/>
    <s v="DIEGO  ALONSO"/>
    <s v="ANALISTA JUNIOR DE RECLAMOS"/>
    <x v="6"/>
    <s v="RECLAMOS"/>
    <s v="LINEA POSITIVA"/>
    <s v="G. DE OPERACIONES"/>
    <s v="GTO-G. DIVISION TECNICA DE NEGOCIOS Y OPERACIONES"/>
    <s v="LIMA - OF. PRINCIPAL"/>
    <s v="1100991202"/>
    <s v="LPG Corp Linea Positiva Lima"/>
    <s v="LPG-Empleados Generales"/>
    <x v="0"/>
    <s v="Masculino"/>
    <s v="diego.perez@lapositiva.com.pe"/>
    <n v="9717"/>
    <s v="CANELA FUENTES, PABLO ERNESTO"/>
  </r>
  <r>
    <x v="2"/>
    <x v="1202"/>
    <x v="422"/>
    <n v="11268"/>
    <m/>
    <m/>
    <x v="0"/>
    <x v="1202"/>
    <s v="PEREZ"/>
    <s v="CAMPOS DE CASTAÑON"/>
    <s v="SHUGEILY FARIDEE"/>
    <s v="EJECUTIVO DE MANTENIMIENTO DE CUENTA - AJR"/>
    <x v="6"/>
    <s v="PRODUCTOS SALUD"/>
    <s v="PRODUCTOS SALUD"/>
    <s v="PRODUCTOS SALUD"/>
    <s v="GNS-GERENCIA DE NEGOCIO SALUD"/>
    <s v="LIMA - OF. PRINCIPAL (Piso 09)"/>
    <s v="1300992013"/>
    <s v="LPE-Gast Asignado  Producto"/>
    <s v="LPE - Empleados EPS"/>
    <x v="0"/>
    <s v="Femenino"/>
    <s v="shugeily.perez@lapositivaeps.com.pe"/>
    <n v="9747"/>
    <s v="MARTINEZ MARROQUIN, KARLA"/>
  </r>
  <r>
    <x v="0"/>
    <x v="1203"/>
    <x v="296"/>
    <n v="8387"/>
    <m/>
    <m/>
    <x v="0"/>
    <x v="1203"/>
    <s v="PEREZ"/>
    <s v="FLORES"/>
    <s v="FARES"/>
    <s v="ASISTENTE DE CONTRALORIA"/>
    <x v="1"/>
    <s v="CONTRALORIA"/>
    <s v="OPERACIONES DE COBRANZAS"/>
    <s v="G. DE OPERACIONES"/>
    <s v="GTO-G. DIVISION TECNICA DE NEGOCIOS Y OPERACIONES"/>
    <s v="TARAPOTO - OF. PRINCIPAL"/>
    <s v="1100990229"/>
    <s v="LPG Corporativo Tarapoto Contraloría Nor"/>
    <s v="LPG-Empleados Generales"/>
    <x v="0"/>
    <s v="Masculino"/>
    <s v="fares.perez@lapositiva.com.pe"/>
    <n v="8170"/>
    <s v="ESCALANTE VEGA, ROCIO LISSETTE"/>
  </r>
  <r>
    <x v="2"/>
    <x v="1204"/>
    <x v="316"/>
    <n v="11367"/>
    <d v="2021-10-31T00:00:00"/>
    <m/>
    <x v="1"/>
    <x v="1204"/>
    <s v="PEREZ"/>
    <s v="GARCIA"/>
    <s v="LILLIAN GUISSELLE"/>
    <s v="ANALISTA JUNIOR DE SUSCRIPCION RIESGOS PERSONAS"/>
    <x v="6"/>
    <s v="TECNICA EPS"/>
    <s v="TECNICA EPS"/>
    <s v="TECNICA EPS"/>
    <s v="GNS-GERENCIA DE NEGOCIO SALUD"/>
    <s v="LIMA - OF. PRINCIPAL (Piso 09)"/>
    <s v="1300992014"/>
    <s v="LPE- Gast Asignados Suscripcion"/>
    <s v="LPE - Empleados EPS"/>
    <x v="0"/>
    <s v="Femenino"/>
    <s v="lillian.perez@lapositivaeps.com.pe"/>
    <n v="8426"/>
    <s v="FORT VALDEZ, MICHEL ALFIERI"/>
  </r>
  <r>
    <x v="1"/>
    <x v="1205"/>
    <x v="132"/>
    <n v="10764"/>
    <m/>
    <m/>
    <x v="0"/>
    <x v="1205"/>
    <s v="PEREZ"/>
    <s v="GUBBINS"/>
    <s v="JOSE IGNACIO"/>
    <s v="GERENTE INMOBILIARIO"/>
    <x v="14"/>
    <s v="INMOBILIARIO"/>
    <s v="INMOBILIARIO"/>
    <s v="INMOBILIARIO"/>
    <s v="GCI-G. CORP. DE INVERSIONES"/>
    <s v="LIMA - OF. PRINCIPAL (Piso 05)"/>
    <s v="1201026023"/>
    <s v="LPV Corp Inmobiliaria Lima"/>
    <s v="LPV - Inversiones/ Inmobiliaria Funcionarios"/>
    <x v="2"/>
    <s v="Masculino"/>
    <s v="jperezg@lapositivavida.com.pe"/>
    <n v="3699"/>
    <s v="TEJADA MAZUELOS, FABRICIO  ALBERTO"/>
  </r>
  <r>
    <x v="0"/>
    <x v="1206"/>
    <x v="252"/>
    <n v="9902"/>
    <m/>
    <m/>
    <x v="0"/>
    <x v="1206"/>
    <s v="PEREZ"/>
    <s v="LEON"/>
    <s v="ANGEL RAMIRO"/>
    <s v="ASISTENTE ADMINISTRATIVO"/>
    <x v="1"/>
    <s v="ADMINISTRACION NORTE"/>
    <s v="ADMINISTRACION REGIONAL"/>
    <s v="ADMINISTRACION Y LOGISTICA"/>
    <s v="GAF-G. CORP. DE ADMIN. Y FINANZAS"/>
    <s v="TRUJILLO - OF. PRINCIPAL"/>
    <s v="1100994002"/>
    <s v="LPG Corp Trujillo Adm Reg Norte"/>
    <s v="LPG-Empleados Generales"/>
    <x v="0"/>
    <s v="Masculino"/>
    <s v="angel.perez@lapositiva.com.pe"/>
    <n v="2286"/>
    <s v="ULLOA DHERY, MARITA  CLEMENTINA"/>
  </r>
  <r>
    <x v="1"/>
    <x v="1207"/>
    <x v="546"/>
    <n v="9093"/>
    <m/>
    <m/>
    <x v="0"/>
    <x v="1207"/>
    <s v="PEREZ"/>
    <s v="LOAYZA"/>
    <s v="JUAN  CARLOS"/>
    <s v="GERENTE DE AGENCIA"/>
    <x v="3"/>
    <s v="RENTAS REGIONAL"/>
    <s v="RENTAS REGIONAL"/>
    <s v="GERENCIA COMERCIAL PERSONAS"/>
    <s v="GNC-G. DIVISION DE NEGOCIOS, CLIENTES Y CANALES"/>
    <s v="LIMA - OF. PRINCIPAL"/>
    <s v="1201629056"/>
    <s v="LPV Cesi Rentas Regional Lima"/>
    <s v="LPV-Promotores Rentas Vitalicias"/>
    <x v="0"/>
    <s v="Masculino"/>
    <s v="jperezl@lapositivavida.com.pe"/>
    <n v="8899"/>
    <s v="FERMOR BARACCO, RAUL  ANTONIO"/>
  </r>
  <r>
    <x v="2"/>
    <x v="1208"/>
    <x v="13"/>
    <n v="10125"/>
    <m/>
    <m/>
    <x v="0"/>
    <x v="1208"/>
    <s v="PEREZ"/>
    <s v="MORANTE"/>
    <s v="THALIA KRISTEL"/>
    <s v="EJECUTIVO IMPLANT - AST"/>
    <x v="1"/>
    <s v="ATENCION AL CLIENTE EPS"/>
    <s v="ATENCION AL CLIENTE EPS"/>
    <s v="ATENCION AL CLIENTE EPS"/>
    <s v="GNS-GERENCIA DE NEGOCIO SALUD"/>
    <s v="LIMA - DESTACADO"/>
    <s v="1300991010"/>
    <s v="LPE -Gastos Atención al Cliente"/>
    <s v="LPE - Empleados EPS"/>
    <x v="0"/>
    <s v="Femenino"/>
    <s v="thalia.perez@lapositivaeps.com.pe"/>
    <n v="9548"/>
    <s v="DOMENACK SANCHEZ, GRACIELA ISOLINA"/>
  </r>
  <r>
    <x v="1"/>
    <x v="1209"/>
    <x v="88"/>
    <n v="9452"/>
    <m/>
    <m/>
    <x v="0"/>
    <x v="1209"/>
    <s v="PEREZ"/>
    <s v="PANTA"/>
    <s v="JORDAN ALEXISS"/>
    <s v="ASISTENTE DE EMISION"/>
    <x v="1"/>
    <s v="EMISION RIESGOS LABORALES"/>
    <s v="EMISION"/>
    <s v="G. DE OPERACIONES"/>
    <s v="GTO-G. DIVISION TECNICA DE NEGOCIOS Y OPERACIONES"/>
    <s v="LIMA - OF. PRINCIPAL"/>
    <s v="1201487456"/>
    <s v="LPV Lince Emision LPV Lima"/>
    <s v="LPV-Empleados Vida"/>
    <x v="0"/>
    <s v="Masculino"/>
    <s v="jperezp@lapositivavida.com.pe"/>
    <n v="10662"/>
    <s v="VIGIL ARIAS, ILIANA KATHERINE"/>
  </r>
  <r>
    <x v="1"/>
    <x v="1210"/>
    <x v="258"/>
    <n v="10733"/>
    <m/>
    <m/>
    <x v="0"/>
    <x v="1210"/>
    <s v="PEREZ"/>
    <s v="ROSALES"/>
    <s v="MARIA CAROLINA"/>
    <s v="GERENTE DE EQUIPO"/>
    <x v="4"/>
    <s v="VIDA INDIVIDUAL LIMA G3"/>
    <s v="COMERCIAL PERSONAS FFVV"/>
    <s v="GERENCIA COMERCIAL PERSONAS"/>
    <s v="GNC-G. DIVISION DE NEGOCIOS, CLIENTES Y CANALES"/>
    <s v="LIMA - OF. PRINCIPAL"/>
    <s v="1201626028"/>
    <s v="LPV Cesi Corp Comercial FFVV"/>
    <s v="LPV-Promotores Vida"/>
    <x v="0"/>
    <s v="Femenino"/>
    <s v="mperezr@lapositivavida.com.pe"/>
    <n v="9095"/>
    <s v="MOREY ARENAS, HECTOR  ADOLFO"/>
  </r>
  <r>
    <x v="0"/>
    <x v="1211"/>
    <x v="547"/>
    <n v="3590"/>
    <m/>
    <m/>
    <x v="0"/>
    <x v="1211"/>
    <s v="PEREZ"/>
    <s v="SAENZ"/>
    <s v="PAOLA VIRGINIA"/>
    <s v="SUPERVISOR DE SINIESTROS SOAT"/>
    <x v="9"/>
    <s v="SINIESTROS SOAT Y SALUD"/>
    <s v="SINIESTROS VEHICULOS Y SOAT"/>
    <s v="VEHICULOS Y SOAT"/>
    <s v="GTO-G. DIVISION TECNICA DE NEGOCIOS Y OPERACIONES"/>
    <s v="LIMA - OF. PRINCIPAL (Piso 12)"/>
    <s v="1100991706"/>
    <s v="LPG Corp Siniestros Soat Lima"/>
    <s v="LPG-Empleados Generales"/>
    <x v="0"/>
    <s v="Femenino"/>
    <s v="pperez@lapositiva.com.pe"/>
    <n v="61"/>
    <s v="ILLANES CALDERON, CECILIA SILVIA"/>
  </r>
  <r>
    <x v="2"/>
    <x v="1212"/>
    <x v="548"/>
    <n v="9470"/>
    <m/>
    <m/>
    <x v="0"/>
    <x v="1212"/>
    <s v="PEREZ"/>
    <s v="VASQUEZ"/>
    <s v="JAIME FRANCISCO"/>
    <s v="CONTADOR GENERAL EPS"/>
    <x v="3"/>
    <s v="CONTABILIDAD EPS"/>
    <s v="CONTABILIDAD EPS"/>
    <s v="CONTABILIDAD EPS"/>
    <s v="GNS-GERENCIA DE NEGOCIO SALUD"/>
    <s v="LIMA - OF. PRINCIPAL (Piso 09)"/>
    <s v="1300991004"/>
    <s v="EPS_Contabilidad"/>
    <s v="LPE- Funcionarios - EPS"/>
    <x v="0"/>
    <s v="Masculino"/>
    <s v="jaime.perez@lapositivaeps.com.pe"/>
    <n v="8426"/>
    <s v="FORT VALDEZ, MICHEL ALFIERI"/>
  </r>
  <r>
    <x v="0"/>
    <x v="1213"/>
    <x v="67"/>
    <n v="11260"/>
    <m/>
    <m/>
    <x v="0"/>
    <x v="1213"/>
    <s v="PEREZ WICHT"/>
    <s v="ARISPE"/>
    <s v="MIGUEL ENRIQUE"/>
    <s v="EJECUTIVO COMERCIAL - AST"/>
    <x v="1"/>
    <s v="CORREDORES REGIONAL SUR - AREQUIPA LPG"/>
    <s v="CORREDORES REGIONAL SUR"/>
    <s v="CORREDORES REGIONALES"/>
    <s v="GNC-G. DIVISION DE NEGOCIOS, CLIENTES Y CANALES"/>
    <s v="AREQUIPA - OF. PRINCIPAL"/>
    <s v="1100995001"/>
    <s v="LPG Corp Areq Comercial Regional Sur"/>
    <s v="LPG-Empleados Generales"/>
    <x v="0"/>
    <s v="Masculino"/>
    <s v="miguel.perez@lapositiva.com.pe"/>
    <n v="5305"/>
    <s v="GONZALES PAZ, JONATHAN ALEXANDER"/>
  </r>
  <r>
    <x v="1"/>
    <x v="1214"/>
    <x v="373"/>
    <n v="10349"/>
    <m/>
    <m/>
    <x v="0"/>
    <x v="1214"/>
    <s v="PERICHE"/>
    <s v="PAIVA"/>
    <s v="LUZ MARINA"/>
    <s v="GERENTE DE EQUIPO DE VENTAS SPF"/>
    <x v="4"/>
    <s v="COMERCIAL SPF REGIONAL - NORTE G3"/>
    <s v="COMERCIAL SPF"/>
    <s v="GERENCIA COMERCIAL PERSONAS"/>
    <s v="GNC-G. DIVISION DE NEGOCIOS, CLIENTES Y CANALES"/>
    <s v="PIURA - OF. PRINCIPAL"/>
    <s v="1219135004"/>
    <s v="LPV Piura Comercial SPF Reg Norte"/>
    <s v="LPV-Promotores Sepelium"/>
    <x v="0"/>
    <s v="Femenino"/>
    <s v="lperichep@lapositivavida.com.pe"/>
    <n v="5723"/>
    <s v="TAFUR TORRES, VICTOR  HOMERO"/>
  </r>
  <r>
    <x v="1"/>
    <x v="1215"/>
    <x v="549"/>
    <n v="10759"/>
    <m/>
    <m/>
    <x v="0"/>
    <x v="1215"/>
    <s v="PERLACIOS"/>
    <s v="VILLAR"/>
    <s v="ANNGIE PILAR"/>
    <s v="ANALISTA SENIOR CONTABLE"/>
    <x v="2"/>
    <s v="DATOS MAESTROS, CUENTAS Y CECOS"/>
    <s v="CONTABILIDAD G2"/>
    <s v="CONTABILIDAD"/>
    <s v="GAF-G. CORP. DE ADMIN. Y FINANZAS"/>
    <s v="LIMA - OF. PRINCIPAL (Piso 04)"/>
    <s v="1201026014"/>
    <s v="LPV Corp Contabilidad Lima"/>
    <s v="LPV-Empleados Vida"/>
    <x v="0"/>
    <s v="Femenino"/>
    <s v="aperlaciosv@lapositivavida.com.pe"/>
    <n v="10812"/>
    <s v="SALAS HIDALGO, GUILLERMO"/>
  </r>
  <r>
    <x v="0"/>
    <x v="1216"/>
    <x v="550"/>
    <n v="8083"/>
    <m/>
    <m/>
    <x v="0"/>
    <x v="1216"/>
    <s v="PEROCHENA"/>
    <s v="REATEGUI"/>
    <s v="MARKO GONZALO JAVIER"/>
    <s v="GERENTE ADJUNTO VEHICULOS Y SOAT"/>
    <x v="8"/>
    <s v="VEHICULOS Y SOAT"/>
    <s v="VEHICULOS Y SOAT"/>
    <s v="VEHICULOS Y SOAT"/>
    <s v="GTO-G. DIVISION TECNICA DE NEGOCIOS Y OPERACIONES"/>
    <s v="LIMA - OF. PRINCIPAL"/>
    <s v="1100991707"/>
    <s v="LPG Corp vehículos y SOAT"/>
    <s v="LPG -Funcionarios Generales"/>
    <x v="2"/>
    <s v="Masculino"/>
    <s v="marko.perochena@lapositiva.com.pe"/>
    <n v="10360"/>
    <s v="PIRES FERNANDES PEDROSO, AUGUSTO TOMÉ"/>
  </r>
  <r>
    <x v="1"/>
    <x v="1217"/>
    <x v="12"/>
    <n v="2323"/>
    <m/>
    <m/>
    <x v="0"/>
    <x v="1217"/>
    <s v="PEZO"/>
    <s v="PEREYRA"/>
    <s v="JOSE  LUIS"/>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0"/>
    <x v="1218"/>
    <x v="410"/>
    <n v="418"/>
    <m/>
    <m/>
    <x v="0"/>
    <x v="1218"/>
    <s v="PHILIPPIDES"/>
    <s v="BRISSOLESE"/>
    <s v="ARGYROS STEPHANOS"/>
    <s v="GERENTE DE REASEGUROS Y COASEGUROS"/>
    <x v="8"/>
    <s v="REASEGUROS Y COASEGUROS"/>
    <s v="REASEGUROS Y COASEGUROS"/>
    <s v="REASEGUROS Y COASEGUROS"/>
    <s v="GNE-G. DIVISION TECNICA DE NEGOCIOS ESTRATEGICOS"/>
    <s v="LIMA - OF. PRINCIPAL"/>
    <s v="1100991753"/>
    <s v="LPG Corp Reaseguros y Coseguros Targa"/>
    <s v="LPG -Funcionarios Generales"/>
    <x v="2"/>
    <s v="Masculino"/>
    <s v="argyros.philippides@lapositiva.com.pe"/>
    <n v="11547"/>
    <s v="ZOLEZZI BARRENECHEA, CARLOS ALBERTO"/>
  </r>
  <r>
    <x v="1"/>
    <x v="1219"/>
    <x v="24"/>
    <n v="11653"/>
    <m/>
    <m/>
    <x v="0"/>
    <x v="1219"/>
    <s v="PICKMAN"/>
    <s v="CORDOVA"/>
    <s v="JOSE ANTONIO"/>
    <s v="ASESOR"/>
    <x v="4"/>
    <s v="VIDA INDIVIDUAL LIMA G4"/>
    <s v="COMERCIAL PERSONAS FFVV"/>
    <s v="GERENCIA COMERCIAL PERSONAS"/>
    <s v="GNC-G. DIVISION DE NEGOCIOS, CLIENTES Y CANALES"/>
    <s v="LIMA - OF. PRINCIPAL"/>
    <s v="1201626028"/>
    <s v="LPV Cesi Corp Comercial FFVV"/>
    <s v="LPV-Promotores Vida"/>
    <x v="0"/>
    <s v="Masculino"/>
    <s v="jpickmanc@lapositivavida.com.pe"/>
    <n v="11549"/>
    <s v="CELLE SANDOVAL , HUGO DAVID"/>
  </r>
  <r>
    <x v="0"/>
    <x v="1220"/>
    <x v="121"/>
    <n v="11711"/>
    <m/>
    <m/>
    <x v="0"/>
    <x v="1220"/>
    <s v="PIEDRA"/>
    <s v="JAYO"/>
    <s v="MELISA JANET"/>
    <s v="ASISTENTE DE EMISION"/>
    <x v="1"/>
    <s v="EMISION SOAT Y VEHICULOS"/>
    <s v="EMISION"/>
    <s v="G. DE OPERACIONES"/>
    <s v="GTO-G. DIVISION TECNICA DE NEGOCIOS Y OPERACIONES"/>
    <s v="AREQUIPA - OF. PRINCIPAL"/>
    <s v="1105010242"/>
    <s v="LPG Arequipa Emision Sur"/>
    <s v="LPG-Empleados Generales"/>
    <x v="0"/>
    <s v="Femenino"/>
    <s v="melisa.piedra@lapositiva.com.pe"/>
    <n v="5763"/>
    <s v="LOPEZ ARCE, JORGE"/>
  </r>
  <r>
    <x v="0"/>
    <x v="1221"/>
    <x v="135"/>
    <n v="11112"/>
    <m/>
    <m/>
    <x v="0"/>
    <x v="1221"/>
    <s v="PILLACA"/>
    <s v="AQUIJE"/>
    <s v="RAUL ELIAS"/>
    <s v="ASESOR DIGITAL"/>
    <x v="4"/>
    <s v="RED DIGITAL SALUD II"/>
    <s v="COMERCIAL DIGITAL"/>
    <s v="MARKETING Y CANALES DIGITALES"/>
    <s v="GNC-G. DIVISION DE NEGOCIOS, CLIENTES Y CANALES"/>
    <s v="LIMA - OF. PRINCIPAL (Piso 06)"/>
    <s v="1100992023"/>
    <s v="LPG Corp Canal digital Lima"/>
    <s v="LPG Canal Digital Empleados"/>
    <x v="0"/>
    <s v="Masculino"/>
    <s v="raul.pillaca@lapositiva.com.pe"/>
    <n v="11056"/>
    <s v="TAFUR COLAN, ARACELLI LUZMILA"/>
  </r>
  <r>
    <x v="0"/>
    <x v="1222"/>
    <x v="82"/>
    <n v="10027"/>
    <m/>
    <m/>
    <x v="0"/>
    <x v="1222"/>
    <s v="PINARES"/>
    <s v="GONZALES"/>
    <s v="PATRICIA LAURA"/>
    <s v="ANALISTA SENIOR DE CONTROL DE GESTION"/>
    <x v="2"/>
    <s v="SINIESTROS DE OPERACIONES Y ANALITICA"/>
    <s v="SINIESTROS VEHICULOS Y SOAT"/>
    <s v="VEHICULOS Y SOAT"/>
    <s v="GTO-G. DIVISION TECNICA DE NEGOCIOS Y OPERACIONES"/>
    <s v="LIMA - OF. PRINCIPAL (Piso 12)"/>
    <s v="1100992022"/>
    <s v="LPG Corp Siniestros Procesos Lima"/>
    <s v="LPG-Empleados Generales"/>
    <x v="0"/>
    <s v="Femenino"/>
    <s v="patricia.pinares@lapositiva.com.pe"/>
    <n v="7328"/>
    <s v="URRUCHI GUTIERREZ, LUIS VICENTE"/>
  </r>
  <r>
    <x v="1"/>
    <x v="1223"/>
    <x v="181"/>
    <n v="6304"/>
    <m/>
    <m/>
    <x v="0"/>
    <x v="1223"/>
    <s v="PINEDO"/>
    <s v="LOYOLA"/>
    <s v="ROSA VICTORIA"/>
    <s v="ASESOR FINANCIERO"/>
    <x v="4"/>
    <s v="RENTAS LIMA - RRPP LIMA G2"/>
    <s v="RENTAS LIMA"/>
    <s v="GERENCIA COMERCIAL PERSONAS"/>
    <s v="GNC-G. DIVISION DE NEGOCIOS, CLIENTES Y CANALES"/>
    <s v="LIMA - OF. PRINCIPAL"/>
    <s v="1201026067"/>
    <s v="LPV Cesi Renta Particular Lima 1"/>
    <s v="LPV-Promotores Rentas Particulares"/>
    <x v="0"/>
    <s v="Femenino"/>
    <s v="rpinedol@lapositivavida.com.pe"/>
    <n v="10050"/>
    <s v="ARCATA CHAVARRIA, HILDA"/>
  </r>
  <r>
    <x v="0"/>
    <x v="1224"/>
    <x v="38"/>
    <n v="10575"/>
    <m/>
    <m/>
    <x v="0"/>
    <x v="1224"/>
    <s v="PINEDO"/>
    <s v="QUIROZ"/>
    <s v="JAMES WALKER"/>
    <s v="SUPERVISOR DE CIBERSEGURIDAD DE LA INFORMACION"/>
    <x v="9"/>
    <s v="CIBERSEGURIDAD DE LA INFORMACION"/>
    <s v="CIBERSEGURIDAD DE LA INFORMACION"/>
    <s v="OFICIALIA DE SEGURIDAD Y CIBERSEGURIDAD DE LA INFORMACION"/>
    <s v="RFA-G. CORP. DE RIESGOS Y FUNCION ACTUARIAL"/>
    <s v="LIMA - OF. PRINCIPAL (Piso 05)"/>
    <s v="1100991067"/>
    <s v="LPG Corp Seguridad de Informacion Lima"/>
    <s v="LPG-Empleados Generales"/>
    <x v="0"/>
    <s v="Masculino"/>
    <s v="james.pinedo@lapositiva.com.pe"/>
    <n v="10287"/>
    <s v="MERCADO ACOSTA, FABRIZIO"/>
  </r>
  <r>
    <x v="0"/>
    <x v="1225"/>
    <x v="551"/>
    <n v="2817"/>
    <m/>
    <m/>
    <x v="0"/>
    <x v="1225"/>
    <s v="PINEDO"/>
    <s v="RUIZ"/>
    <s v="JUAN CARLOS"/>
    <s v="EJECUTIVO COMERCIAL - APL"/>
    <x v="5"/>
    <s v="CORREDORES REGIONAL NORTE - PUCALLPA"/>
    <s v="CORREDORES REGIONAL NORTE"/>
    <s v="CORREDORES REGIONALES"/>
    <s v="GNC-G. DIVISION DE NEGOCIOS, CLIENTES Y CANALES"/>
    <s v="PUCALLPA - OF. PRINCIPAL"/>
    <s v="1124240002"/>
    <s v="LPG Pucallpa Comercial Regional Norte"/>
    <s v="LPG Empleados Mixto"/>
    <x v="0"/>
    <s v="Masculino"/>
    <s v="jpinedor@lapositiva.com.pe"/>
    <n v="2127"/>
    <s v="SOLORZANO STIGLICH, SARA SILVANA"/>
  </r>
  <r>
    <x v="0"/>
    <x v="1226"/>
    <x v="15"/>
    <n v="11606"/>
    <m/>
    <m/>
    <x v="0"/>
    <x v="1226"/>
    <s v="PINO"/>
    <s v="VARGAS"/>
    <s v="CESAR ENRIQUE"/>
    <s v="ASESOR DIGITAL"/>
    <x v="4"/>
    <s v="RED DIGITAL SALUD IV"/>
    <s v="COMERCIAL DIGITAL"/>
    <s v="MARKETING Y CANALES DIGITALES"/>
    <s v="GNC-G. DIVISION DE NEGOCIOS, CLIENTES Y CANALES"/>
    <s v="LIMA - OF. PRINCIPAL (Piso 06)"/>
    <s v="1100992023"/>
    <s v="LPG Corp Canal digital Lima"/>
    <s v="LPG Canal Digital Empleados"/>
    <x v="0"/>
    <s v="Masculino"/>
    <s v="cesar.pino@lapositiva.com.pe"/>
    <n v="11182"/>
    <s v="FREYRE LLANOS, MAYRA LISSETTE"/>
  </r>
  <r>
    <x v="0"/>
    <x v="1227"/>
    <x v="141"/>
    <n v="9921"/>
    <m/>
    <m/>
    <x v="0"/>
    <x v="1227"/>
    <s v="PINTO"/>
    <s v="ROMERO"/>
    <s v="CLAUDIA CATHERINE"/>
    <s v="ANALISTA SENIOR DE TESORERIA"/>
    <x v="2"/>
    <s v="TESORERIA LPG"/>
    <s v="TESORERIA LPG"/>
    <s v="TESORERIA"/>
    <s v="GAF-G. CORP. DE ADMIN. Y FINANZAS"/>
    <s v="LIMA - OF. PRINCIPAL (Piso 04)"/>
    <s v="1100991025"/>
    <s v="LPG Corp Finanzas"/>
    <s v="LPG-Empleados Generales"/>
    <x v="0"/>
    <s v="Femenino"/>
    <s v="claudia.pinto@lapositiva.com.pe"/>
    <n v="7218"/>
    <s v="NAVAL VENTURA, KATYA ROSMERY"/>
  </r>
  <r>
    <x v="0"/>
    <x v="1228"/>
    <x v="552"/>
    <n v="8035"/>
    <m/>
    <m/>
    <x v="0"/>
    <x v="1228"/>
    <s v="PINTO"/>
    <s v="TORRES"/>
    <s v="ROBERT OCTAVIO"/>
    <s v="ANALISTA DE SUSCRIPCION VEHICULOS Y SOAT"/>
    <x v="5"/>
    <s v="SUSCRIPCION VEHICULOS Y SOAT"/>
    <s v="SUSCRIPCION VEHICULOS Y SOAT"/>
    <s v="VEHICULOS Y SOAT"/>
    <s v="GTO-G. DIVISION TECNICA DE NEGOCIOS Y OPERACIONES"/>
    <s v="AREQUIPA - OF. PRINCIPAL"/>
    <s v="1100995813"/>
    <s v="LPG Corp Arequipa Suscripción SOAT y veh"/>
    <s v="LPG-Empleados Generales"/>
    <x v="0"/>
    <s v="Masculino"/>
    <s v="robert.pinto@lapositiva.com.pe"/>
    <n v="6324"/>
    <s v="CALIXTRO CORDERO, JUAN CARLOS"/>
  </r>
  <r>
    <x v="0"/>
    <x v="1229"/>
    <x v="553"/>
    <n v="10360"/>
    <m/>
    <m/>
    <x v="0"/>
    <x v="1229"/>
    <s v="PIRES"/>
    <s v="FERNANDES PEDROSO"/>
    <s v="AUGUSTO TOMÉ"/>
    <s v="GERENTE DE DIVISION TECNICA DE NEGOCIOS Y OPERACIONES"/>
    <x v="16"/>
    <s v="GTO-G. DIVISION TECNICA DE NEGOCIOS Y OPERACIONES"/>
    <s v="GTO-G. DIVISION TECNICA DE NEGOCIOS Y OPERACIONES"/>
    <s v="GTO-G. DIVISION TECNICA DE NEGOCIOS Y OPERACIONES"/>
    <s v="GTO-G. DIVISION TECNICA DE NEGOCIOS Y OPERACIONES"/>
    <s v="LIMA - OF. PRINCIPAL"/>
    <s v="1100991712"/>
    <s v="LPG Corp G. Tecnica De Negocios Targa"/>
    <s v="LPG -Funcionarios Generales"/>
    <x v="2"/>
    <s v="Masculino"/>
    <s v="tome.pedroso@lapositiva.com.pe"/>
    <n v="5959"/>
    <s v="VASQUEZ VARGAS, LUIS  ALBERTO"/>
  </r>
  <r>
    <x v="0"/>
    <x v="1230"/>
    <x v="554"/>
    <n v="5077"/>
    <m/>
    <m/>
    <x v="0"/>
    <x v="1230"/>
    <s v="PLANAS"/>
    <s v="MUSSO"/>
    <s v="LUIS FELIPE"/>
    <s v="APODERADO DE PROVEEDORES Y PERITOS DE SINIESTROS"/>
    <x v="3"/>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 -Funcionarios Generales"/>
    <x v="0"/>
    <s v="Masculino"/>
    <s v="lplanas@lapositiva.com.pe"/>
    <n v="11339"/>
    <s v="PAREDES-PAREDES BELLIDO, PATRICIA JUDITH"/>
  </r>
  <r>
    <x v="1"/>
    <x v="1231"/>
    <x v="15"/>
    <n v="11593"/>
    <m/>
    <m/>
    <x v="0"/>
    <x v="1231"/>
    <s v="PLASENCIA"/>
    <s v="ALVA"/>
    <s v="ALAN HANSELL"/>
    <s v="ASESOR DE VENTAS"/>
    <x v="4"/>
    <s v="COMERCIAL SPF LIMA - LOS OLIVOS G1"/>
    <s v="COMERCIAL SPF"/>
    <s v="GERENCIA COMERCIAL PERSONAS"/>
    <s v="GNC-G. DIVISION DE NEGOCIOS, CLIENTES Y CANALES"/>
    <s v="LIMA - OF. LOS OLIVOS"/>
    <s v="1201355004"/>
    <s v="LPV Los Olivos Comercial SPF Lima"/>
    <s v="LPV-Promotores Sepelium"/>
    <x v="0"/>
    <s v="Masculino"/>
    <s v="maguilarr@lapositivavida.com.pe"/>
    <n v="9942"/>
    <s v="AGUILAR RODAS, MIGUEL ANGEL"/>
  </r>
  <r>
    <x v="2"/>
    <x v="1232"/>
    <x v="6"/>
    <n v="10534"/>
    <m/>
    <m/>
    <x v="0"/>
    <x v="1232"/>
    <s v="PLASENCIA"/>
    <s v="SANTIAGO"/>
    <s v="DENISS JULIA"/>
    <s v="ASISTENTE DE PRESTACIONES DE SALUD"/>
    <x v="1"/>
    <s v="OPERACIONES DE SINIESTROS EPS"/>
    <s v="LIQUIDACIONES Y AUTORIZACIONES DE SINIESTROS"/>
    <s v="DIRECCION MEDICA EPS"/>
    <s v="GNS-GERENCIA DE NEGOCIO SALUD"/>
    <s v="LIMA - OF. PRINCIPAL (Piso 09)"/>
    <s v="1300992006"/>
    <s v="LPE-Gastos Asig. Operac. / Liq. Siniestros"/>
    <s v="LPE - Empleados EPS"/>
    <x v="0"/>
    <s v="Femenino"/>
    <s v="deniss.plasencia@lapositivaeps.com.pe"/>
    <n v="10171"/>
    <s v="TOMAS MORALES, EVA MELISSA"/>
  </r>
  <r>
    <x v="0"/>
    <x v="1233"/>
    <x v="555"/>
    <n v="5129"/>
    <m/>
    <m/>
    <x v="0"/>
    <x v="1233"/>
    <s v="PLAZA"/>
    <s v="ZAMORA"/>
    <s v="HECTOR ALONSO"/>
    <s v="EJECUTIVO COMERCIAL DE CUENTAS DEL ESTADO - APL"/>
    <x v="5"/>
    <s v="CUENTAS DEL ESTADO G1"/>
    <s v="CUENTAS DEL ESTADO"/>
    <s v="G. ADJUNTA DE CUENTAS DEL ESTADO"/>
    <s v="GNC-G. DIVISION DE NEGOCIOS, CLIENTES Y CANALES"/>
    <s v="LIMA - OF. PRINCIPAL"/>
    <s v="1100991404"/>
    <s v="LPG Corp Cuentas Del Estado Targa"/>
    <s v="LPG Empleados Mixto"/>
    <x v="0"/>
    <s v="Masculino"/>
    <s v="hplaza@lapositiva.com.pe"/>
    <n v="5806"/>
    <s v="BENDEZU MORI, CESAR LEONEL"/>
  </r>
  <r>
    <x v="0"/>
    <x v="1234"/>
    <x v="422"/>
    <n v="11266"/>
    <m/>
    <m/>
    <x v="0"/>
    <x v="1234"/>
    <s v="POLANCO"/>
    <s v="CHAVEZ"/>
    <s v="MIGUEL ANGEL"/>
    <s v="ASISTENTE DE MONITOREO DE FORMACION Y CALIDAD"/>
    <x v="1"/>
    <s v="FORMACION Y CALIDAD"/>
    <s v="FORMACION Y CALIDAD"/>
    <s v="CANALES DIRECTOS"/>
    <s v="GNC-G. DIVISION DE NEGOCIOS, CLIENTES Y CANALES"/>
    <s v="LIMA - OF. PRINCIPAL (Piso 06)"/>
    <s v="1100991250"/>
    <s v="LPG Corp Formacion Y Calidad Lima"/>
    <s v="LPG-Empleados Generales"/>
    <x v="0"/>
    <s v="Masculino"/>
    <s v="miguel.polanco@lapositiva.com.pe"/>
    <n v="10650"/>
    <s v="TOMIOKA SAITO, BEATRIZ"/>
  </r>
  <r>
    <x v="1"/>
    <x v="1235"/>
    <x v="348"/>
    <n v="9319"/>
    <m/>
    <m/>
    <x v="0"/>
    <x v="1235"/>
    <s v="POLO"/>
    <s v="LAVADO"/>
    <s v="JORGE  LUIS"/>
    <s v="ASISTENTE DE EMISION"/>
    <x v="1"/>
    <s v="EMISION RIESGOS LABORALES"/>
    <s v="EMISION"/>
    <s v="G. DE OPERACIONES"/>
    <s v="GTO-G. DIVISION TECNICA DE NEGOCIOS Y OPERACIONES"/>
    <s v="LIMA - OF. PRINCIPAL"/>
    <s v="1201487456"/>
    <s v="LPV Lince Emision LPV Lima"/>
    <s v="LPV-Empleados Vida"/>
    <x v="0"/>
    <s v="Masculino"/>
    <s v="jpolol@lapositivavida.com.pe"/>
    <n v="10662"/>
    <s v="VIGIL ARIAS, ILIANA KATHERINE"/>
  </r>
  <r>
    <x v="1"/>
    <x v="1236"/>
    <x v="36"/>
    <n v="10967"/>
    <m/>
    <m/>
    <x v="0"/>
    <x v="1236"/>
    <s v="POMAZONGO"/>
    <s v="LEVANO"/>
    <s v="MARY MAR"/>
    <s v="ASESOR DIGITAL"/>
    <x v="4"/>
    <s v="RED DIGITAL VIDA I"/>
    <s v="COMERCIAL DIGITAL"/>
    <s v="MARKETING Y CANALES DIGITALES"/>
    <s v="GNC-G. DIVISION DE NEGOCIOS, CLIENTES Y CANALES"/>
    <s v="LIMA - OF. PRINCIPAL (Piso 06)"/>
    <s v="1210022002"/>
    <s v="LPV Corp Canal digital Lima"/>
    <s v="LPV Canal Digital Empleados"/>
    <x v="0"/>
    <s v="Femenino"/>
    <s v="mpomazongol@lapositivavida.com.pe"/>
    <n v="10864"/>
    <s v="BALVIN CASTILLO, MILENA ANGELA"/>
  </r>
  <r>
    <x v="1"/>
    <x v="1237"/>
    <x v="94"/>
    <n v="10679"/>
    <m/>
    <m/>
    <x v="0"/>
    <x v="1237"/>
    <s v="PONCE"/>
    <s v="CASAPIA"/>
    <s v="KARLA MARIANA"/>
    <s v="GERENTE DE EQUIPO"/>
    <x v="4"/>
    <s v="VIDA INDIVIDUAL REGIONAL G2"/>
    <s v="COMERCIAL PERSONAS FFVV"/>
    <s v="GERENCIA COMERCIAL PERSONAS"/>
    <s v="GNC-G. DIVISION DE NEGOCIOS, CLIENTES Y CANALES"/>
    <s v="AREQUIPA - OF. PRINCIPAL"/>
    <s v="1205019045"/>
    <s v="LPV Arequipa Vida Individual Sur 1"/>
    <s v="LPV-Promotores Vida"/>
    <x v="0"/>
    <s v="Femenino"/>
    <s v="kponcec@lapositivavida.com.pe"/>
    <n v="9095"/>
    <s v="MOREY ARENAS, HECTOR  ADOLFO"/>
  </r>
  <r>
    <x v="0"/>
    <x v="1238"/>
    <x v="556"/>
    <n v="4540"/>
    <m/>
    <m/>
    <x v="0"/>
    <x v="1238"/>
    <s v="PONCE"/>
    <s v="ZELADA"/>
    <s v="MERCEDES CONSUELO"/>
    <s v="ASISTENTE CONTABLE"/>
    <x v="1"/>
    <s v="CONTABILIDAD LPG"/>
    <s v="CONTABILIDAD G1"/>
    <s v="CONTABILIDAD"/>
    <s v="GAF-G. CORP. DE ADMIN. Y FINANZAS"/>
    <s v="TRUJILLO - OF. PRINCIPAL"/>
    <s v="1100994005"/>
    <s v="LPG Corp Trujillo Contabilidad Norte"/>
    <s v="LPG-Empleados Generales"/>
    <x v="0"/>
    <s v="Femenino"/>
    <s v="mponcez@lapositiva.com.pe"/>
    <n v="11370"/>
    <s v="CABELLO POGGI, GUISELLA MARIA"/>
  </r>
  <r>
    <x v="2"/>
    <x v="1239"/>
    <x v="332"/>
    <n v="9598"/>
    <d v="2021-10-31T00:00:00"/>
    <m/>
    <x v="1"/>
    <x v="1239"/>
    <s v="PORTAL"/>
    <s v="GOICOCHEA"/>
    <s v="KAROL MARIEL"/>
    <s v="ASISTENTE DE EMISION"/>
    <x v="1"/>
    <s v="EMISION VIDA Y SALUD"/>
    <s v="EMISION"/>
    <s v="G. DE OPERACIONES"/>
    <s v="GTO-G. DIVISION TECNICA DE NEGOCIOS Y OPERACIONES"/>
    <s v="TRUJILLO - OF. PRINCIPAL"/>
    <s v="1300992005"/>
    <s v="LPE-Gastos Asig. Operac. / Emisión"/>
    <s v="LPE - Empleados EPS"/>
    <x v="0"/>
    <s v="Femenino"/>
    <s v="karol.portal@lapositivaeps.com.pe"/>
    <n v="7455"/>
    <s v="VERGARA ALBUJAR, HAYDEE EMPERATRIZ"/>
  </r>
  <r>
    <x v="0"/>
    <x v="1240"/>
    <x v="557"/>
    <n v="7232"/>
    <m/>
    <m/>
    <x v="0"/>
    <x v="1240"/>
    <s v="PORTUGAL"/>
    <s v="VIVANCO"/>
    <s v="ANA MARIA"/>
    <s v="ASISTENTE DE EMISION"/>
    <x v="1"/>
    <s v="EMISION PATRIMONIALES II"/>
    <s v="EMISION"/>
    <s v="G. DE OPERACIONES"/>
    <s v="GTO-G. DIVISION TECNICA DE NEGOCIOS Y OPERACIONES"/>
    <s v="LIMA - OF. PRINCIPAL"/>
    <s v="1100991232"/>
    <s v="LPG Corp Emision Lima"/>
    <s v="LPG-Empleados Generales"/>
    <x v="0"/>
    <s v="Femenino"/>
    <s v="ana.portugal@lapositiva.com.pe"/>
    <n v="29"/>
    <s v="BASILE AVILA, JUANA ROSA"/>
  </r>
  <r>
    <x v="1"/>
    <x v="1241"/>
    <x v="254"/>
    <n v="9945"/>
    <m/>
    <m/>
    <x v="0"/>
    <x v="1241"/>
    <s v="POVES"/>
    <s v="CALDERON"/>
    <s v="IVONNE GRETA"/>
    <s v="ASISTENTE ACTUARIAL"/>
    <x v="1"/>
    <s v="GESTION Y MODELACION ACTUARIAL LPV"/>
    <s v="GESTION Y MODELACION ACTUARIAL LPV"/>
    <s v="GESTION Y MODELACION ACTUARIAL LPV"/>
    <s v="GTV-GERENCIA TECNICA VIDA"/>
    <s v="LIMA - OF. PRINCIPAL (Piso 11)"/>
    <s v="1201028020"/>
    <s v="LPV Actuarial Lima"/>
    <s v="LPV-Empleados Vida"/>
    <x v="0"/>
    <s v="Femenino"/>
    <s v="ipovesc@lapositivavida.com.pe"/>
    <n v="9683"/>
    <s v="RIZ LOPEZ, VIVIAN EMILIO"/>
  </r>
  <r>
    <x v="1"/>
    <x v="1242"/>
    <x v="57"/>
    <n v="9666"/>
    <m/>
    <m/>
    <x v="0"/>
    <x v="1242"/>
    <s v="POZO"/>
    <s v="CALLE"/>
    <s v="MARCO ANTONIO"/>
    <s v="ASESOR"/>
    <x v="4"/>
    <s v="RENTAS REGIONAL - RRPP Y RRVV NORTE"/>
    <s v="RENTAS REGIONAL"/>
    <s v="GERENCIA COMERCIAL PERSONAS"/>
    <s v="GNC-G. DIVISION DE NEGOCIOS, CLIENTES Y CANALES"/>
    <s v="PIURA - OF. PRINCIPAL"/>
    <s v="1219139046"/>
    <s v="LPV Piura Rentas Regional Norte"/>
    <s v="LPV-Promotores Rentas Vitalicias"/>
    <x v="0"/>
    <s v="Masculino"/>
    <s v="mpozoc@lapositivavida.com.pe"/>
    <n v="8939"/>
    <s v="KIEFFER GARCIA, MILAGROS DEL CARMEN"/>
  </r>
  <r>
    <x v="0"/>
    <x v="1243"/>
    <x v="75"/>
    <n v="8544"/>
    <m/>
    <m/>
    <x v="0"/>
    <x v="1243"/>
    <s v="PRADO"/>
    <s v="ANDIA"/>
    <s v="ZULY YOLANDA"/>
    <s v="ASISTENTE DE COBRANZAS"/>
    <x v="1"/>
    <s v="SERVICIOS DE COBRANZAS I"/>
    <s v="OPERACIONES DE COBRANZAS"/>
    <s v="G. DE OPERACIONES"/>
    <s v="GTO-G. DIVISION TECNICA DE NEGOCIOS Y OPERACIONES"/>
    <s v="LIMA - OF. PRINCIPAL (Piso 09)"/>
    <s v="1100992207"/>
    <s v="LPG Corp Cobranza Lima"/>
    <s v="LPG-Empleados Generales"/>
    <x v="0"/>
    <s v="Femenino"/>
    <s v="zuly.prado@lapositiva.com.pe"/>
    <n v="8206"/>
    <s v="CARDENAS ZUÑIGA DE RODRIGUEZ, MILAGROS MARISOL"/>
  </r>
  <r>
    <x v="1"/>
    <x v="1244"/>
    <x v="148"/>
    <n v="11223"/>
    <m/>
    <m/>
    <x v="0"/>
    <x v="1244"/>
    <s v="PRADO"/>
    <s v="CALDERON"/>
    <s v="NOELIA VALERIA"/>
    <s v="ASISTENTE DE EMISION"/>
    <x v="1"/>
    <s v="EMISION RIESGOS LABORALES"/>
    <s v="EMISION"/>
    <s v="G. DE OPERACIONES"/>
    <s v="GTO-G. DIVISION TECNICA DE NEGOCIOS Y OPERACIONES"/>
    <s v="LIMA - OF. PRINCIPAL"/>
    <s v="1201487456"/>
    <s v="LPV Lince Emision LPV Lima"/>
    <s v="LPV-Empleados Vida"/>
    <x v="0"/>
    <s v="Femenino"/>
    <s v="npradoc@lapositivavida.com.pe"/>
    <n v="10662"/>
    <s v="VIGIL ARIAS, ILIANA KATHERINE"/>
  </r>
  <r>
    <x v="1"/>
    <x v="1245"/>
    <x v="23"/>
    <n v="11438"/>
    <m/>
    <m/>
    <x v="0"/>
    <x v="1245"/>
    <s v="PRAELI"/>
    <s v="MEZA"/>
    <s v="ANTONELLA MARIA"/>
    <s v="PRACTICANTE DE CUMPLIMIENTO NORMATIVO"/>
    <x v="7"/>
    <s v="OCN"/>
    <s v="OCN"/>
    <s v="OCN"/>
    <s v="GCN-G. CUMPLIMIENTO NORMATIVO"/>
    <s v="LIMA - OF. PRINCIPAL (Piso 03)"/>
    <s v="1201027602"/>
    <s v="LPV Corp G. Cumplimiento Normativo Lima"/>
    <s v="Pract. y Reins Lab"/>
    <x v="1"/>
    <s v="Femenino"/>
    <s v="apraelim@lapositivavida.com.pe"/>
    <n v="8806"/>
    <s v="URMACHEA BAHAMONDE, CESAR ALBERTO"/>
  </r>
  <r>
    <x v="0"/>
    <x v="1246"/>
    <x v="18"/>
    <n v="10861"/>
    <m/>
    <m/>
    <x v="0"/>
    <x v="1246"/>
    <s v="PRETELL"/>
    <s v="ZEGARRA"/>
    <s v="DEBORA RUTH"/>
    <s v="ASESOR DIGITAL"/>
    <x v="4"/>
    <s v="RED DIGITAL SALUD I"/>
    <s v="COMERCIAL DIGITAL"/>
    <s v="MARKETING Y CANALES DIGITALES"/>
    <s v="GNC-G. DIVISION DE NEGOCIOS, CLIENTES Y CANALES"/>
    <s v="LIMA - OF. PRINCIPAL (Piso 06)"/>
    <s v="1100992023"/>
    <s v="LPG Corp Canal digital Lima"/>
    <s v="LPG Canal Digital Empleados"/>
    <x v="0"/>
    <s v="Femenino"/>
    <s v="debora.pretell@lapositiva.com.pe"/>
    <n v="10896"/>
    <s v="MOGOLLON FABRIS, BRANKO FABRIZIO"/>
  </r>
  <r>
    <x v="1"/>
    <x v="1247"/>
    <x v="558"/>
    <n v="5828"/>
    <m/>
    <m/>
    <x v="0"/>
    <x v="1247"/>
    <s v="PUCHULAN"/>
    <s v="TALLEDO"/>
    <s v="BELGICA  SOLEDAD"/>
    <s v="ASISTENTE DE EMISION"/>
    <x v="1"/>
    <s v="EMISION RIESGOS LABORALES"/>
    <s v="EMISION"/>
    <s v="G. DE OPERACIONES"/>
    <s v="GTO-G. DIVISION TECNICA DE NEGOCIOS Y OPERACIONES"/>
    <s v="PIURA - OF. PRINCIPAL"/>
    <s v="1219137462"/>
    <s v="LPV Piura Emisión LPV Norte"/>
    <s v="LPV-Empleados Vida"/>
    <x v="0"/>
    <s v="Femenino"/>
    <s v="bpuchulant@lapositivavida.com.pe"/>
    <n v="10662"/>
    <s v="VIGIL ARIAS, ILIANA KATHERINE"/>
  </r>
  <r>
    <x v="1"/>
    <x v="1248"/>
    <x v="250"/>
    <n v="10768"/>
    <m/>
    <m/>
    <x v="0"/>
    <x v="1248"/>
    <s v="PUENTE"/>
    <s v="HUAYNATE"/>
    <s v="IOE NEHIEL"/>
    <s v="ANALISTA DE PRODUCTOS COLECTIVOS"/>
    <x v="5"/>
    <s v="PRODUCTOS COLECTIVOS"/>
    <s v="PRODUCTOS COLECTIVOS"/>
    <s v="PRODUCTOS"/>
    <s v="GTV-GERENCIA TECNICA VIDA"/>
    <s v="LIMA - OF. PRINCIPAL"/>
    <s v="1201026081"/>
    <s v="LPV Productos Colectivos Lima"/>
    <s v="LPV-Empleados Vida"/>
    <x v="0"/>
    <s v="Masculino"/>
    <s v="ipuenteh@lapositivavida.com.pe"/>
    <n v="9090"/>
    <s v="ROMERO CAJAS, JAIME"/>
  </r>
  <r>
    <x v="1"/>
    <x v="1249"/>
    <x v="559"/>
    <n v="9100"/>
    <m/>
    <m/>
    <x v="0"/>
    <x v="1249"/>
    <s v="QUENTA"/>
    <s v="SILVA"/>
    <s v="ANGELICA  MARIA"/>
    <s v="ANALISTA JUNIOR DE INTELIGENCIA COMERCIAL"/>
    <x v="6"/>
    <s v="INTELIGENCIA COMERCIAL LPV"/>
    <s v="INTELIGENCIA COMERCIAL LPV"/>
    <s v="INTELIGENCIA COMERCIAL NEGOCIOS"/>
    <s v="GNC-G. DIVISION DE NEGOCIOS, CLIENTES Y CANALES"/>
    <s v="LIMA - OF. PRINCIPAL"/>
    <s v="1201028870"/>
    <s v="LPV Targa Inteligencia Comercial Lima"/>
    <s v="LPV-Empleados Vida"/>
    <x v="0"/>
    <s v="Femenino"/>
    <s v="aquentas@lapositivavida.com.pe"/>
    <n v="6021"/>
    <s v="YAIPEN CASQUERO, ARTURO"/>
  </r>
  <r>
    <x v="1"/>
    <x v="1250"/>
    <x v="232"/>
    <n v="11201"/>
    <m/>
    <m/>
    <x v="0"/>
    <x v="1250"/>
    <s v="QUESADA"/>
    <s v="ROMERO"/>
    <s v="BRIGITE PAMELA"/>
    <s v="ASESOR DIGITAL"/>
    <x v="4"/>
    <s v="RED DIGITAL VIDA I"/>
    <s v="COMERCIAL DIGITAL"/>
    <s v="MARKETING Y CANALES DIGITALES"/>
    <s v="GNC-G. DIVISION DE NEGOCIOS, CLIENTES Y CANALES"/>
    <s v="LIMA - OF. PRINCIPAL (Piso 06)"/>
    <s v="1210022002"/>
    <s v="LPV Corp Canal digital Lima"/>
    <s v="LPV Canal Digital Empleados"/>
    <x v="0"/>
    <s v="Femenino"/>
    <s v="bquesadar@lapositivavida.com.pe"/>
    <n v="10864"/>
    <s v="BALVIN CASTILLO, MILENA ANGELA"/>
  </r>
  <r>
    <x v="0"/>
    <x v="1251"/>
    <x v="560"/>
    <n v="3658"/>
    <m/>
    <m/>
    <x v="0"/>
    <x v="1251"/>
    <s v="QUESQUEN"/>
    <s v="ABANTO"/>
    <s v="ELENA ELIZABETH"/>
    <s v="EJECUTIVO COMERCIAL - ASR"/>
    <x v="2"/>
    <s v="CORREDORES REGIONAL NORTE - CAJAMARCA"/>
    <s v="CORREDORES REGIONAL NORTE"/>
    <s v="CORREDORES REGIONALES"/>
    <s v="GNC-G. DIVISION DE NEGOCIOS, CLIENTES Y CANALES"/>
    <s v="CAJAMARCA - OF. PRINCIPAL"/>
    <s v="1107330002"/>
    <s v="LPG Cajamarca Comercial Regional Norte"/>
    <s v="LPG Empleados Mixto"/>
    <x v="0"/>
    <s v="Femenino"/>
    <s v="equesquen@lapositiva.com.pe"/>
    <n v="2032"/>
    <s v="ROMERO VARGAS, JULIO ALFREDO"/>
  </r>
  <r>
    <x v="0"/>
    <x v="1252"/>
    <x v="561"/>
    <n v="4648"/>
    <m/>
    <m/>
    <x v="0"/>
    <x v="1252"/>
    <s v="QUEVEDO"/>
    <s v="CHAVEZ"/>
    <s v="ADOLFO"/>
    <s v="APODERADO DE PROCESOS"/>
    <x v="3"/>
    <s v="PROCESOS"/>
    <s v="PROCESOS"/>
    <s v="PROCESOS"/>
    <s v="GDE-G. DE GESTION ESTRATEGICA"/>
    <s v="LIMA - OF. PRINCIPAL (Piso 06)"/>
    <s v="1100991249"/>
    <s v="LPG Corp Procesos Lima"/>
    <s v="LPG -Funcionarios Generales"/>
    <x v="0"/>
    <s v="Masculino"/>
    <s v="aquevedo@lapositiva.com.pe"/>
    <n v="8872"/>
    <s v="DIESTRA MEJIA, MIGUEL ANGEL"/>
  </r>
  <r>
    <x v="0"/>
    <x v="1253"/>
    <x v="154"/>
    <n v="11246"/>
    <m/>
    <m/>
    <x v="0"/>
    <x v="1253"/>
    <s v="QUEVEDO"/>
    <s v="DAVIRAN"/>
    <s v="RENZO PAOLO"/>
    <s v="ASESOR DIGITAL"/>
    <x v="4"/>
    <s v="RED DIGITAL SOAT I"/>
    <s v="COMERCIAL DIGITAL"/>
    <s v="MARKETING Y CANALES DIGITALES"/>
    <s v="GNC-G. DIVISION DE NEGOCIOS, CLIENTES Y CANALES"/>
    <s v="LIMA - OF. PRINCIPAL (Piso 06)"/>
    <s v="1100992023"/>
    <s v="LPG Corp Canal digital Lima"/>
    <s v="LPG Canal Digital Empleados"/>
    <x v="0"/>
    <s v="Masculino"/>
    <s v="renzo.quevedo@lapositiva.com.pe"/>
    <n v="11117"/>
    <s v="CAMPOS MORILLA, LIZBETH GINELL"/>
  </r>
  <r>
    <x v="0"/>
    <x v="1254"/>
    <x v="92"/>
    <n v="8851"/>
    <d v="2021-10-31T00:00:00"/>
    <m/>
    <x v="1"/>
    <x v="1254"/>
    <s v="QUEZADA"/>
    <s v="VALENZUELA"/>
    <s v="LUIS FELIPE"/>
    <s v="ASISTENTE DE EMISION"/>
    <x v="1"/>
    <s v="EMISION DESPACHO Y BACK OFFICE"/>
    <s v="EMISION"/>
    <s v="G. DE OPERACIONES"/>
    <s v="GTO-G. DIVISION TECNICA DE NEGOCIOS Y OPERACIONES"/>
    <s v="LIMA - OF. PRINCIPAL"/>
    <s v="1100991716"/>
    <s v="LPG Corp Emisión vehículos y SOAT"/>
    <s v="LPG-Empleados Generales"/>
    <x v="0"/>
    <s v="Masculino"/>
    <s v="luis.quezada@lapositiva.com.pe"/>
    <n v="6702"/>
    <s v="VERA SOTO, ALVARO WALTER"/>
  </r>
  <r>
    <x v="1"/>
    <x v="1255"/>
    <x v="254"/>
    <n v="10611"/>
    <m/>
    <m/>
    <x v="0"/>
    <x v="1255"/>
    <s v="QUICAÑO"/>
    <s v="ZAPATA"/>
    <s v="JUAN FRANCISCO"/>
    <s v="ASISTENTE CONTABLE"/>
    <x v="1"/>
    <s v="CONTABILIDAD - EEFF Y CONSOLIDACION"/>
    <s v="CONTABILIDAD G2"/>
    <s v="CONTABILIDAD"/>
    <s v="GAF-G. CORP. DE ADMIN. Y FINANZAS"/>
    <s v="LIMA - OF. PRINCIPAL (Piso 04)"/>
    <s v="1201026014"/>
    <s v="LPV Corp Contabilidad Lima"/>
    <s v="LPV-Empleados Vida"/>
    <x v="0"/>
    <s v="Masculino"/>
    <s v="jquicanoz@lapositivavida.com.pe"/>
    <n v="11171"/>
    <s v="ESPINOZA POBLETE, MERCEDES MILAGROS"/>
  </r>
  <r>
    <x v="1"/>
    <x v="1256"/>
    <x v="78"/>
    <n v="6024"/>
    <m/>
    <m/>
    <x v="0"/>
    <x v="1256"/>
    <s v="QUINDE"/>
    <s v="ATUNGA"/>
    <s v="JORGE  ARMAND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ccabrera@lapositivavida.com.pe"/>
    <n v="9232"/>
    <s v="FERNANDEZ AGUERO, GUSTAVO  FRANCISCO"/>
  </r>
  <r>
    <x v="1"/>
    <x v="1257"/>
    <x v="526"/>
    <n v="9122"/>
    <m/>
    <m/>
    <x v="0"/>
    <x v="1257"/>
    <s v="QUINTANA"/>
    <s v="QUISPE"/>
    <s v="GABRIELA  GISELA"/>
    <s v="ASISTENTE DE GERENCIA"/>
    <x v="1"/>
    <s v="GTV-GERENCIA TECNICA VIDA"/>
    <s v="GTV-GERENCIA TECNICA VIDA"/>
    <s v="GTV-GERENCIA TECNICA VIDA"/>
    <s v="GTV-GERENCIA TECNICA VIDA"/>
    <s v="LIMA - OF. PRINCIPAL (Piso 11)"/>
    <s v="1201026034"/>
    <s v="LPV Corp G.Téc.Actuarial Lima"/>
    <s v="LPV-Empleados Vida"/>
    <x v="0"/>
    <s v="Femenino"/>
    <s v="gquintanaq@lapositivavida.com.pe"/>
    <n v="40"/>
    <s v="FUENTES VERGARAY, PEDRO  ENRIQUE"/>
  </r>
  <r>
    <x v="0"/>
    <x v="1258"/>
    <x v="11"/>
    <n v="10001"/>
    <m/>
    <m/>
    <x v="0"/>
    <x v="1258"/>
    <s v="QUINTANA"/>
    <s v="TINEO"/>
    <s v="CHRISTIAN BLAKE"/>
    <s v="APODERADO DE GESTION Y MODELACION ACTUARIAL"/>
    <x v="3"/>
    <s v="GESTION Y MODELACION ACTUARIAL"/>
    <s v="GESTION Y MODELACION ACTUARIAL"/>
    <s v="GESTION Y MODELACION ACTUARIAL LPG"/>
    <s v="GTO-G. DIVISION TECNICA DE NEGOCIOS Y OPERACIONES"/>
    <s v="LIMA - OF. PRINCIPAL (Piso 11)"/>
    <s v="1100991701"/>
    <s v="LPG Corp Modelacion Actuarial Lima"/>
    <s v="LPG -Funcionarios Generales"/>
    <x v="0"/>
    <s v="Masculino"/>
    <s v="christian.quintana@lapositiva.com.pe"/>
    <n v="11546"/>
    <s v="GRIEBENOW MASSONE, WALTER FELIPE"/>
  </r>
  <r>
    <x v="0"/>
    <x v="1259"/>
    <x v="125"/>
    <n v="10848"/>
    <m/>
    <m/>
    <x v="0"/>
    <x v="1259"/>
    <s v="QUINTANA"/>
    <s v="VEGA"/>
    <s v="MARIA STHEFANI"/>
    <s v="JEFE DE RED DIGITAL"/>
    <x v="4"/>
    <s v="RED DIGITAL VEHICULOS"/>
    <s v="COMERCIAL DIGITAL"/>
    <s v="MARKETING Y CANALES DIGITALES"/>
    <s v="GNC-G. DIVISION DE NEGOCIOS, CLIENTES Y CANALES"/>
    <s v="LIMA - OF. PRINCIPAL (Piso 06)"/>
    <s v="1100992023"/>
    <s v="LPG Corp Canal digital Lima"/>
    <s v="LPG Canal Digital Empleados"/>
    <x v="0"/>
    <s v="Femenino"/>
    <s v="maria.quispe@lapositiva.com.pe"/>
    <n v="10845"/>
    <s v="BALAREZO MARTINELLI, ANDREA"/>
  </r>
  <r>
    <x v="1"/>
    <x v="1260"/>
    <x v="12"/>
    <n v="2768"/>
    <m/>
    <m/>
    <x v="0"/>
    <x v="1260"/>
    <s v="QUINTANILLA"/>
    <s v="LEGUA"/>
    <s v="MIRIAM  FAVIOLA"/>
    <s v="ASESOR MASTER"/>
    <x v="4"/>
    <s v="RENTAS LIMA - RRPP Y RRVV LIMA G1"/>
    <s v="RENTAS LIMA"/>
    <s v="GERENCIA COMERCIAL PERSONAS"/>
    <s v="GNC-G. DIVISION DE NEGOCIOS, CLIENTES Y CANALES"/>
    <s v="LIMA - OF. PRINCIPAL"/>
    <s v="1201026068"/>
    <s v="LPV Cesi Rentas Vitalicias Lima 1"/>
    <s v="LPV-Promotores Rentas Vitalicias"/>
    <x v="0"/>
    <s v="Femenino"/>
    <s v="mquintanilla@lapositivavida.com.pe"/>
    <n v="8921"/>
    <s v="MACHUCA ISLA, ROSA ELENA"/>
  </r>
  <r>
    <x v="0"/>
    <x v="1261"/>
    <x v="35"/>
    <n v="8671"/>
    <m/>
    <m/>
    <x v="0"/>
    <x v="1261"/>
    <s v="QUINTANILLA"/>
    <s v="LOZADA"/>
    <s v="FRANZ EVANS"/>
    <s v="EJECUTIVO COMERCIAL - APL"/>
    <x v="5"/>
    <s v="CORREDORES REGIONAL SUR - AREQUIPA LPG"/>
    <s v="CORREDORES REGIONAL SUR"/>
    <s v="CORREDORES REGIONALES"/>
    <s v="GNC-G. DIVISION DE NEGOCIOS, CLIENTES Y CANALES"/>
    <s v="AREQUIPA - OF. PRINCIPAL"/>
    <s v="1100995001"/>
    <s v="LPG Corp Areq Comercial Regional Sur"/>
    <s v="LPG Empleados Mixto"/>
    <x v="0"/>
    <s v="Masculino"/>
    <s v="franz.quintanilla@lapositiva.com.pe"/>
    <n v="5305"/>
    <s v="GONZALES PAZ, JONATHAN ALEXANDER"/>
  </r>
  <r>
    <x v="0"/>
    <x v="1262"/>
    <x v="526"/>
    <n v="8820"/>
    <m/>
    <m/>
    <x v="0"/>
    <x v="1262"/>
    <s v="QUINTANILLA"/>
    <s v="MANGO"/>
    <s v="FRANCIS EMELY"/>
    <s v="ASISTENTE DE EMISION"/>
    <x v="1"/>
    <s v="EMISION SOAT Y VEHICULOS"/>
    <s v="EMISION"/>
    <s v="G. DE OPERACIONES"/>
    <s v="GTO-G. DIVISION TECNICA DE NEGOCIOS Y OPERACIONES"/>
    <s v="AREQUIPA - OF. PRINCIPAL"/>
    <s v="1105010242"/>
    <s v="LPG Arequipa Emision Sur"/>
    <s v="LPG-Empleados Generales"/>
    <x v="0"/>
    <s v="Femenino"/>
    <s v="francis.quintanilla@lapositiva.com.pe"/>
    <n v="5763"/>
    <s v="LOPEZ ARCE, JORGE"/>
  </r>
  <r>
    <x v="0"/>
    <x v="1263"/>
    <x v="562"/>
    <n v="10646"/>
    <m/>
    <m/>
    <x v="0"/>
    <x v="1263"/>
    <s v="QUIÑONES"/>
    <s v="CALDERON"/>
    <s v="SHIRLEY ANDREA"/>
    <s v="ASISTENTE DE CAJA"/>
    <x v="1"/>
    <s v="CAJA SUR"/>
    <s v="CAJA"/>
    <s v="TESORERIA"/>
    <s v="GAF-G. CORP. DE ADMIN. Y FINANZAS"/>
    <s v="TACNA - OF. PRINCIPAL"/>
    <s v="1122030008"/>
    <s v="LPG Tacna Caja Sur"/>
    <s v="LPG-Empleados Generales"/>
    <x v="0"/>
    <s v="Femenino"/>
    <s v="shirley.quinones@lapositiva.com.pe"/>
    <n v="10340"/>
    <s v="MENDOZA OVIEDO, JENNIFER MARIA"/>
  </r>
  <r>
    <x v="0"/>
    <x v="1264"/>
    <x v="563"/>
    <n v="7675"/>
    <m/>
    <m/>
    <x v="0"/>
    <x v="1264"/>
    <s v="QUIÑONES"/>
    <s v="LEZAMA"/>
    <s v="GERMAN EDUARDO"/>
    <s v="APODERADO DE SINIESTROS VEHICULOS"/>
    <x v="3"/>
    <s v="SINIESTROS VEHICULOS - ADMIN"/>
    <s v="SINIESTROS VEHICULOS Y SOAT"/>
    <s v="VEHICULOS Y SOAT"/>
    <s v="GTO-G. DIVISION TECNICA DE NEGOCIOS Y OPERACIONES"/>
    <s v="LIMA - OF. PRINCIPAL (Piso 12)"/>
    <s v="1100991709"/>
    <s v="LPG Corp Sinies vehí-Sini veh,SOAT y sal"/>
    <s v="LPG -Funcionarios Generales"/>
    <x v="0"/>
    <s v="Masculino"/>
    <s v="eduardo.quinones@lapositiva.com.pe"/>
    <n v="61"/>
    <s v="ILLANES CALDERON, CECILIA SILVIA"/>
  </r>
  <r>
    <x v="0"/>
    <x v="1265"/>
    <x v="117"/>
    <n v="10610"/>
    <m/>
    <m/>
    <x v="0"/>
    <x v="1265"/>
    <s v="QUIROS"/>
    <s v="FERRER"/>
    <s v="JORGE LUIS"/>
    <s v="PRACTICANTE DE CANALES"/>
    <x v="7"/>
    <s v="CANALES MASIVOS RETAIL"/>
    <s v="CANALES MASIVOS COMERCIALIZADORES Y RETAIL"/>
    <s v="CANALES MASIVOS"/>
    <s v="GNC-G. DIVISION DE NEGOCIOS, CLIENTES Y CANALES"/>
    <s v="LIMA - OF. PRINCIPAL"/>
    <s v="1100992003"/>
    <s v="LPG Corp Targa Comer empre y CNT Lima"/>
    <s v="Pract. y Reins Lab"/>
    <x v="1"/>
    <s v="Masculino"/>
    <s v="jorge.quiros@lapositiva.com.pe"/>
    <n v="10036"/>
    <s v="DEL BARCO ARRIOLA, LIDIA LEONOR"/>
  </r>
  <r>
    <x v="1"/>
    <x v="1266"/>
    <x v="564"/>
    <n v="9050"/>
    <m/>
    <m/>
    <x v="0"/>
    <x v="1266"/>
    <s v="QUIROZ"/>
    <s v="CIEZA"/>
    <s v="MARTA  LEONOR"/>
    <s v="ASESOR MASTER FINANCIERO"/>
    <x v="4"/>
    <s v="RENTAS LIMA - RRPP LIMA G1"/>
    <s v="RENTAS LIMA"/>
    <s v="GERENCIA COMERCIAL PERSONAS"/>
    <s v="GNC-G. DIVISION DE NEGOCIOS, CLIENTES Y CANALES"/>
    <s v="LIMA - OF. PRINCIPAL"/>
    <s v="1201026067"/>
    <s v="LPV Cesi Renta Particular Lima 1"/>
    <s v="LPV-Promotores Rentas Particulares"/>
    <x v="0"/>
    <s v="Femenino"/>
    <s v="mquirozc@lapositivavida.com.pe"/>
    <n v="10135"/>
    <s v="ALVARADO CHAVARRY, DORIS JULIANA"/>
  </r>
  <r>
    <x v="0"/>
    <x v="1267"/>
    <x v="96"/>
    <n v="11425"/>
    <m/>
    <m/>
    <x v="0"/>
    <x v="1267"/>
    <s v="QUIROZ"/>
    <s v="RAMIREZ"/>
    <s v="REBECA"/>
    <s v="ASESOR DIGITAL"/>
    <x v="4"/>
    <s v="RED DIGITAL SALUD III"/>
    <s v="COMERCIAL DIGITAL"/>
    <s v="MARKETING Y CANALES DIGITALES"/>
    <s v="GNC-G. DIVISION DE NEGOCIOS, CLIENTES Y CANALES"/>
    <s v="LIMA - OF. PRINCIPAL (Piso 06)"/>
    <s v="1100992023"/>
    <s v="LPG Corp Canal digital Lima"/>
    <s v="LPG Canal Digital Empleados"/>
    <x v="0"/>
    <s v="Femenino"/>
    <s v="rebeca.quiroz@lapositiva.com.pe"/>
    <n v="11403"/>
    <s v="CACERES HENRICKSEN, TANNER KANE"/>
  </r>
  <r>
    <x v="0"/>
    <x v="1268"/>
    <x v="96"/>
    <n v="11398"/>
    <m/>
    <m/>
    <x v="0"/>
    <x v="1268"/>
    <s v="QUISPE"/>
    <s v="ALARCON"/>
    <s v="PABLO MARCELO"/>
    <s v="ASESOR DIGITAL"/>
    <x v="4"/>
    <s v="RED DIGITAL SOAT II"/>
    <s v="COMERCIAL DIGITAL"/>
    <s v="MARKETING Y CANALES DIGITALES"/>
    <s v="GNC-G. DIVISION DE NEGOCIOS, CLIENTES Y CANALES"/>
    <s v="LIMA - OF. PRINCIPAL (Piso 06)"/>
    <s v="1100992023"/>
    <s v="LPG Corp Canal digital Lima"/>
    <s v="LPG Canal Digital Empleados"/>
    <x v="0"/>
    <s v="Masculino"/>
    <s v="pablo.quispe@lapositiva.com.pe"/>
    <n v="11198"/>
    <s v="FRANCO LARRIVIERE, KARIN ELIZABETH"/>
  </r>
  <r>
    <x v="1"/>
    <x v="1269"/>
    <x v="68"/>
    <n v="11095"/>
    <m/>
    <m/>
    <x v="0"/>
    <x v="1269"/>
    <s v="QUISPE"/>
    <s v="AVALOS"/>
    <s v="LUIS"/>
    <s v="ANALISTA ACTUARIAL"/>
    <x v="5"/>
    <s v="ACTUARIAL FINANCIERO"/>
    <s v="ACTUARIAL FINANCIERO"/>
    <s v="ACTUARIAL FINANCIERO"/>
    <s v="RFA-G. CORP. DE RIESGOS Y FUNCION ACTUARIAL"/>
    <s v="LIMA - OF. PRINCIPAL (Piso 05)"/>
    <s v="1201027849"/>
    <s v="LPV Corp Riesgo Actuarial Lima"/>
    <s v="LPV-Empleados Vida"/>
    <x v="0"/>
    <s v="Masculino"/>
    <s v="lquispea@lapositivavida.com.pe"/>
    <n v="9999"/>
    <s v="RANGEL QUINTERO, MIGUELANGEL"/>
  </r>
  <r>
    <x v="0"/>
    <x v="1270"/>
    <x v="127"/>
    <n v="8572"/>
    <m/>
    <m/>
    <x v="0"/>
    <x v="1270"/>
    <s v="QUISPE"/>
    <s v="CHOQUEHUANCA"/>
    <s v="MARGOT"/>
    <s v="ANALISTA ADMINISTRATIVO"/>
    <x v="5"/>
    <s v="ADMINISTRACION SUR"/>
    <s v="ADMINISTRACION REGIONAL"/>
    <s v="ADMINISTRACION Y LOGISTICA"/>
    <s v="GAF-G. CORP. DE ADMIN. Y FINANZAS"/>
    <s v="JULIACA - OF. PRINCIPAL"/>
    <s v="1120050001"/>
    <s v="LPG Juliaca Administrativo Sur"/>
    <s v="LPG-Empleados Generales"/>
    <x v="0"/>
    <s v="Femenino"/>
    <s v="margot.quispe@lapositiva.com.pe"/>
    <n v="9596"/>
    <s v="HERRERA ALATRISTA, FIORELLA LISSY"/>
  </r>
  <r>
    <x v="0"/>
    <x v="1271"/>
    <x v="60"/>
    <n v="8589"/>
    <m/>
    <m/>
    <x v="0"/>
    <x v="1271"/>
    <s v="QUISPE"/>
    <s v="FLORES"/>
    <s v="NARDA LIZ"/>
    <s v="ASISTENTE DE CONTRALORIA"/>
    <x v="1"/>
    <s v="CONTRALORIA"/>
    <s v="OPERACIONES DE COBRANZAS"/>
    <s v="G. DE OPERACIONES"/>
    <s v="GTO-G. DIVISION TECNICA DE NEGOCIOS Y OPERACIONES"/>
    <s v="PTO. MALDONADO - OF. PRINCIPAL"/>
    <s v="1100990205"/>
    <s v="LPG Corp Pto. Mald ContraloríaSur"/>
    <s v="LPG-Empleados Generales"/>
    <x v="0"/>
    <s v="Femenino"/>
    <s v="narda.quispe@lapositiva.com.pe"/>
    <n v="8170"/>
    <s v="ESCALANTE VEGA, ROCIO LISSETTE"/>
  </r>
  <r>
    <x v="0"/>
    <x v="1272"/>
    <x v="70"/>
    <n v="11440"/>
    <m/>
    <m/>
    <x v="0"/>
    <x v="1272"/>
    <s v="QUISPE"/>
    <s v="HUANCAHUARI"/>
    <s v="MAYRA ANDREA"/>
    <s v="ANALISTA JUNIOR DE COMPRAS"/>
    <x v="6"/>
    <s v="COMPRAS"/>
    <s v="COMPRAS"/>
    <s v="COMPRAS"/>
    <s v="GAF-G. CORP. DE ADMIN. Y FINANZAS"/>
    <s v="LIMA - OF. PRINCIPAL (Piso 04)"/>
    <s v="1100991027"/>
    <s v="LPG Corp Compras Lima"/>
    <s v="LPG-Empleados Generales"/>
    <x v="0"/>
    <s v="Femenino"/>
    <s v="mayra.quispe@lapositiva.com.pe"/>
    <n v="8722"/>
    <s v="SILVA DELGADO, ROSA  ESMERALDA"/>
  </r>
  <r>
    <x v="1"/>
    <x v="1273"/>
    <x v="166"/>
    <n v="9494"/>
    <m/>
    <m/>
    <x v="0"/>
    <x v="1273"/>
    <s v="QUISPE"/>
    <s v="MONTES"/>
    <s v="JOSE ALBERTO"/>
    <s v="ANALISTA DE CUENTAS POR PAGAR"/>
    <x v="5"/>
    <s v="CUENTAS POR PAGAR"/>
    <s v="ADMINISTRACION LIMA"/>
    <s v="ADMINISTRACION Y LOGISTICA"/>
    <s v="GAF-G. CORP. DE ADMIN. Y FINANZAS"/>
    <s v="LIMA - OF. PRINCIPAL (Piso 04)"/>
    <s v="1201026015"/>
    <s v="LPV Corp G.Admi y Logis Lima"/>
    <s v="LPV-Empleados Vida"/>
    <x v="0"/>
    <s v="Masculino"/>
    <s v="jquispem@lapositivavida.com.pe"/>
    <n v="5935"/>
    <s v="CURAY CADENILLAS, LUIS MIGUEL"/>
  </r>
  <r>
    <x v="1"/>
    <x v="1274"/>
    <x v="35"/>
    <n v="11709"/>
    <m/>
    <m/>
    <x v="0"/>
    <x v="1274"/>
    <s v="QUISPE"/>
    <s v="RIMACHI"/>
    <s v="GERARDO MANUEL"/>
    <s v="PRACTICANTE DE COBRANZAS"/>
    <x v="7"/>
    <s v="SERVICIOS DE COBRANZAS"/>
    <s v="OPERACIONES DE COBRANZAS"/>
    <s v="G. DE OPERACIONES"/>
    <s v="GTO-G. DIVISION TECNICA DE NEGOCIOS Y OPERACIONES"/>
    <s v="LIMA - OF. PRINCIPAL (Piso 02)"/>
    <s v="1201027461"/>
    <s v="LPV Targa Corp Cobranza LPV Lima"/>
    <s v="Pract. y Reins Lab"/>
    <x v="1"/>
    <s v="Masculino"/>
    <s v="gquisper@lapositivavida.com.pe"/>
    <n v="1827"/>
    <s v="GONZALES BUTRICA, NANCY  VANESSA"/>
  </r>
  <r>
    <x v="0"/>
    <x v="1275"/>
    <x v="565"/>
    <n v="7621"/>
    <m/>
    <m/>
    <x v="0"/>
    <x v="1275"/>
    <s v="QUISPE"/>
    <s v="SERNA"/>
    <s v="JUAN ISMAEL"/>
    <s v="ASISTENTE DE CAJA"/>
    <x v="1"/>
    <s v="CAJA LIMA"/>
    <s v="CAJA"/>
    <s v="TESORERIA"/>
    <s v="GAF-G. CORP. DE ADMIN. Y FINANZAS"/>
    <s v="LIMA - OF. SJL"/>
    <s v="1101320016"/>
    <s v="LPG SJL Caja Lima"/>
    <s v="LPG-Empleados Generales"/>
    <x v="0"/>
    <s v="Masculino"/>
    <s v="ismael.quispe@lapositiva.com.pe"/>
    <n v="9697"/>
    <s v="ESTRADA HIZO, DARWIN"/>
  </r>
  <r>
    <x v="1"/>
    <x v="1276"/>
    <x v="175"/>
    <n v="11154"/>
    <m/>
    <m/>
    <x v="0"/>
    <x v="1276"/>
    <s v="QUISPICHITO"/>
    <s v="VALDEZ"/>
    <s v="ALEXANDRA HILARY"/>
    <s v="ASESOR DIGITAL"/>
    <x v="4"/>
    <s v="RED DIGITAL VIDA I"/>
    <s v="COMERCIAL DIGITAL"/>
    <s v="MARKETING Y CANALES DIGITALES"/>
    <s v="GNC-G. DIVISION DE NEGOCIOS, CLIENTES Y CANALES"/>
    <s v="LIMA - OF. PRINCIPAL (Piso 06)"/>
    <s v="1210022002"/>
    <s v="LPV Corp Canal digital Lima"/>
    <s v="LPV Canal Digital Empleados"/>
    <x v="0"/>
    <s v="Femenino"/>
    <s v="aquispichitov@lapositivavida.com.pe"/>
    <n v="10864"/>
    <s v="BALVIN CASTILLO, MILENA ANGELA"/>
  </r>
  <r>
    <x v="1"/>
    <x v="1277"/>
    <x v="566"/>
    <n v="5825"/>
    <m/>
    <m/>
    <x v="0"/>
    <x v="1277"/>
    <s v="RABANAL"/>
    <s v="CHAVEZ"/>
    <s v="ELIZABETH"/>
    <s v="ASESOR MASTER"/>
    <x v="4"/>
    <s v="RENTAS LIMA - RRPP Y RRVV LIMA G1"/>
    <s v="RENTAS LIMA"/>
    <s v="GERENCIA COMERCIAL PERSONAS"/>
    <s v="GNC-G. DIVISION DE NEGOCIOS, CLIENTES Y CANALES"/>
    <s v="LIMA - OF. PRINCIPAL"/>
    <s v="1201026068"/>
    <s v="LPV Cesi Rentas Vitalicias Lima 1"/>
    <s v="LPV-Promotores Rentas Vitalicias"/>
    <x v="0"/>
    <s v="Femenino"/>
    <s v="erabanalc@lapositivavida.com.pe"/>
    <n v="8921"/>
    <s v="MACHUCA ISLA, ROSA ELENA"/>
  </r>
  <r>
    <x v="1"/>
    <x v="1278"/>
    <x v="258"/>
    <n v="10741"/>
    <d v="2021-10-25T00:00:00"/>
    <m/>
    <x v="1"/>
    <x v="1278"/>
    <s v="RAFAELE"/>
    <s v="QUISPE"/>
    <s v="ROXANA"/>
    <s v="ASESOR DE VENTAS"/>
    <x v="4"/>
    <s v="COMERCIAL SPF LIMA - LOS OLIVOS G1"/>
    <s v="COMERCIAL SPF"/>
    <s v="GERENCIA COMERCIAL PERSONAS"/>
    <s v="GNC-G. DIVISION DE NEGOCIOS, CLIENTES Y CANALES"/>
    <s v="LIMA - OF. LOS OLIVOS"/>
    <s v="1201355004"/>
    <s v="LPV Los Olivos Comercial SPF Lima"/>
    <s v="LPV-Promotores Sepelium"/>
    <x v="0"/>
    <s v="Femenino"/>
    <s v="maguilarr@lapositivavida.com.pe"/>
    <n v="9942"/>
    <s v="AGUILAR RODAS, MIGUEL ANGEL"/>
  </r>
  <r>
    <x v="0"/>
    <x v="1279"/>
    <x v="193"/>
    <n v="11526"/>
    <d v="2021-10-08T00:00:00"/>
    <m/>
    <x v="1"/>
    <x v="1279"/>
    <s v="RAFFO"/>
    <s v="CARO"/>
    <s v="ALESSANDRO"/>
    <s v="ANALISTA SENIOR DE RIESGO CREDITICIO"/>
    <x v="2"/>
    <s v="RIESGOS DE INVERSION"/>
    <s v="RIESGOS DE INVERSION"/>
    <s v="RIESGOS DE INVERSION"/>
    <s v="RFA-G. CORP. DE RIESGOS Y FUNCION ACTUARIAL"/>
    <s v="LIMA - OF. PRINCIPAL (Piso 05)"/>
    <s v="1100991069"/>
    <s v="LPG Corp Riesgo Inversion Lima"/>
    <s v="LPG-Empleados Generales"/>
    <x v="0"/>
    <s v="Masculino"/>
    <s v="alessandro.raffo@lapositiva.com.pe"/>
    <n v="5882"/>
    <s v="CRUZADO OCARIS, SUSAN  ELIZABETH"/>
  </r>
  <r>
    <x v="1"/>
    <x v="1280"/>
    <x v="39"/>
    <n v="11556"/>
    <m/>
    <m/>
    <x v="0"/>
    <x v="1280"/>
    <s v="RAFFO"/>
    <s v="VILA"/>
    <s v="NICOLA SALVATTORE"/>
    <s v="ASESOR"/>
    <x v="4"/>
    <s v="VIDA INDIVIDUAL LIMA G7"/>
    <s v="COMERCIAL PERSONAS FFVV"/>
    <s v="GERENCIA COMERCIAL PERSONAS"/>
    <s v="GNC-G. DIVISION DE NEGOCIOS, CLIENTES Y CANALES"/>
    <s v="LIMA - OF. PRINCIPAL"/>
    <s v="1201626028"/>
    <s v="LPV Cesi Corp Comercial FFVV"/>
    <s v="LPV-Promotores Vida"/>
    <x v="0"/>
    <s v="Masculino"/>
    <s v="nraffov@lapositivavida.com.pe"/>
    <n v="10481"/>
    <s v="ALEMAN ALEMAN, KATHERYNNE JHULYANNE"/>
  </r>
  <r>
    <x v="0"/>
    <x v="1281"/>
    <x v="122"/>
    <n v="10523"/>
    <m/>
    <m/>
    <x v="0"/>
    <x v="1281"/>
    <s v="RAMIREZ"/>
    <s v="CAMPOS"/>
    <s v="MIGUEL ANGEL"/>
    <s v="GERENTE DE SUSCRIPCION E INGENIERIA"/>
    <x v="14"/>
    <s v="SUSCRIPCION E INGENIERIA"/>
    <s v="SUSCRIPCION E INGENIERIA"/>
    <s v="SUSCRIPCION E INGENIERIA"/>
    <s v="GNE-G. DIVISION TECNICA DE NEGOCIOS ESTRATEGICOS"/>
    <s v="LIMA - OF. PRINCIPAL"/>
    <s v="1100991752"/>
    <s v="LPG Corp Suscripción Neg. Estrat Targa"/>
    <s v="LPG -Funcionarios Generales"/>
    <x v="2"/>
    <s v="Masculino"/>
    <s v="miguel.ramirez@lapositiva.com.pe"/>
    <n v="11547"/>
    <s v="ZOLEZZI BARRENECHEA, CARLOS ALBERTO"/>
  </r>
  <r>
    <x v="1"/>
    <x v="1282"/>
    <x v="567"/>
    <n v="5750"/>
    <m/>
    <m/>
    <x v="0"/>
    <x v="1282"/>
    <s v="RAMIREZ"/>
    <s v="CORRALES"/>
    <s v="MARIA  ANGELICA"/>
    <s v="ASISTENTE DE CUENTAS POR PAGAR"/>
    <x v="1"/>
    <s v="CUENTAS POR PAGAR"/>
    <s v="ADMINISTRACION LIMA"/>
    <s v="ADMINISTRACION Y LOGISTICA"/>
    <s v="GAF-G. CORP. DE ADMIN. Y FINANZAS"/>
    <s v="LIMA - OF. PRINCIPAL (Piso 04)"/>
    <s v="1201026015"/>
    <s v="LPV Corp G.Admi y Logis Lima"/>
    <s v="LPV-Empleados Vida"/>
    <x v="0"/>
    <s v="Femenino"/>
    <s v="mramirezc@lapositivavida.com.pe"/>
    <n v="5935"/>
    <s v="CURAY CADENILLAS, LUIS MIGUEL"/>
  </r>
  <r>
    <x v="0"/>
    <x v="1283"/>
    <x v="213"/>
    <n v="10712"/>
    <m/>
    <m/>
    <x v="0"/>
    <x v="1283"/>
    <s v="RAMIREZ"/>
    <s v="LUCERO"/>
    <s v="JUANA"/>
    <s v="ANALISTA SENIOR DE RESERVAS Y MODELACION ACTUARIAL"/>
    <x v="2"/>
    <s v="RESERVAS Y MODELACION ACTUARIAL"/>
    <s v="GESTION Y MODELACION ACTUARIAL"/>
    <s v="GESTION Y MODELACION ACTUARIAL LPG"/>
    <s v="GTO-G. DIVISION TECNICA DE NEGOCIOS Y OPERACIONES"/>
    <s v="LIMA - OF. PRINCIPAL (Piso 11)"/>
    <s v="1100991701"/>
    <s v="LPG Corp Modelacion Actuarial Lima"/>
    <s v="LPG-Empleados Generales"/>
    <x v="0"/>
    <s v="Femenino"/>
    <s v="juana.ramirez@lapositiva.com.pe"/>
    <n v="10001"/>
    <s v="QUINTANA TINEO, CHRISTIAN BLAKE"/>
  </r>
  <r>
    <x v="0"/>
    <x v="1284"/>
    <x v="11"/>
    <n v="10004"/>
    <m/>
    <m/>
    <x v="0"/>
    <x v="1284"/>
    <s v="RAMIREZ"/>
    <s v="MANDUJANO"/>
    <s v="GLORIA ALEJANDRA NATALIA"/>
    <s v="ANALISTA JUNIOR DE GESTION DEL TALENTO"/>
    <x v="6"/>
    <s v="GESTION DEL TALENTO"/>
    <s v="GESTION DEL TALENTO"/>
    <s v="GESTION DEL TALENTO"/>
    <s v="GGP-G. CORP. DE GESTION DE PERSONAS"/>
    <s v="LIMA - OF. PRINCIPAL (Piso 05)"/>
    <s v="1100991014"/>
    <s v="LPG Corp G. del Talento Lima"/>
    <s v="LPG-Empleados Generales"/>
    <x v="0"/>
    <s v="Femenino"/>
    <s v="gloria.ramirez@lapositiva.com.pe"/>
    <n v="8875"/>
    <s v="DIAZ PALOMINO, LIZETH  MELIZA"/>
  </r>
  <r>
    <x v="0"/>
    <x v="1285"/>
    <x v="181"/>
    <n v="10087"/>
    <m/>
    <m/>
    <x v="0"/>
    <x v="1285"/>
    <s v="RAMIREZ"/>
    <s v="PIÑAN"/>
    <s v="ALVARO IVAN"/>
    <s v="ANALISTA JUNIOR DE PLANEAMIENTO COMERCIAL"/>
    <x v="6"/>
    <s v="INTELIGENCIA COMERCIAL LPV"/>
    <s v="INTELIGENCIA COMERCIAL LPV"/>
    <s v="INTELIGENCIA COMERCIAL NEGOCIOS"/>
    <s v="GNC-G. DIVISION DE NEGOCIOS, CLIENTES Y CANALES"/>
    <s v="LIMA - OF. PRINCIPAL"/>
    <s v="1100992007"/>
    <s v="LPG Targa Inteligencia Comercial Lima"/>
    <s v="LPG-Empleados Generales"/>
    <x v="0"/>
    <s v="Masculino"/>
    <s v="alvaro.ramirez@lapositiva.com.pe"/>
    <n v="6021"/>
    <s v="YAIPEN CASQUERO, ARTURO"/>
  </r>
  <r>
    <x v="0"/>
    <x v="1286"/>
    <x v="313"/>
    <n v="10608"/>
    <m/>
    <m/>
    <x v="0"/>
    <x v="1286"/>
    <s v="RAMIREZ"/>
    <s v="RUESTA"/>
    <s v="JOSEFH RAFAEL"/>
    <s v="ASISTENTE DE SINIESTROS VEHICULOS"/>
    <x v="1"/>
    <s v="SINIESTROS VEHICULOS - ADMIN"/>
    <s v="SINIESTROS VEHICULOS Y SOAT"/>
    <s v="VEHICULOS Y SOAT"/>
    <s v="GTO-G. DIVISION TECNICA DE NEGOCIOS Y OPERACIONES"/>
    <s v="LIMA - OF. PRINCIPAL (Piso 12)"/>
    <s v="1100991709"/>
    <s v="LPG Corp Sinies vehí-Sini veh,SOAT y sal"/>
    <s v="LPG-Empleados Generales"/>
    <x v="0"/>
    <s v="Masculino"/>
    <s v="josefh.ramirez@lapositiva.com.pe"/>
    <n v="7675"/>
    <s v="QUIÑONES LEZAMA, GERMAN EDUARDO"/>
  </r>
  <r>
    <x v="1"/>
    <x v="1287"/>
    <x v="96"/>
    <n v="11415"/>
    <m/>
    <m/>
    <x v="0"/>
    <x v="1287"/>
    <s v="RAMIREZ"/>
    <s v="TIRADO"/>
    <s v="JENNY NOELIA"/>
    <s v="ASESOR DE VENTAS"/>
    <x v="4"/>
    <s v="COMERCIAL SPF REGIONAL - NORTE G3"/>
    <s v="COMERCIAL SPF"/>
    <s v="GERENCIA COMERCIAL PERSONAS"/>
    <s v="GNC-G. DIVISION DE NEGOCIOS, CLIENTES Y CANALES"/>
    <s v="PIURA - OF. PRINCIPAL"/>
    <s v="1219135004"/>
    <s v="LPV Piura Comercial SPF Reg Norte"/>
    <s v="LPV-Promotores Sepelium"/>
    <x v="0"/>
    <s v="Femenino"/>
    <s v="jramirezt@lapositivavida.com.pe"/>
    <n v="10349"/>
    <s v="PERICHE PAIVA, LUZ MARINA"/>
  </r>
  <r>
    <x v="0"/>
    <x v="1288"/>
    <x v="345"/>
    <n v="11544"/>
    <m/>
    <m/>
    <x v="0"/>
    <x v="1288"/>
    <s v="RAMIREZ"/>
    <s v="VASQUEZ"/>
    <s v="MARIELLA MILAGROS"/>
    <s v="ANALISTA SENIOR DE SEGURIDAD DE LA INFORMACION"/>
    <x v="2"/>
    <s v="SEGURIDAD DE LA INFORMACION"/>
    <s v="SEGURIDAD DE LA INFORMACION"/>
    <s v="OFICIALIA DE SEGURIDAD Y CIBERSEGURIDAD DE LA INFORMACION"/>
    <s v="RFA-G. CORP. DE RIESGOS Y FUNCION ACTUARIAL"/>
    <s v="LIMA - OF. PRINCIPAL (Piso 05)"/>
    <s v="1100991067"/>
    <s v="LPG Corp Seguridad de Informacion Lima"/>
    <s v="LPG-Empleados Generales"/>
    <x v="0"/>
    <s v="Femenino"/>
    <s v="mariella.ramirez@lapositiva.com.pe"/>
    <n v="10287"/>
    <s v="MERCADO ACOSTA, FABRIZIO"/>
  </r>
  <r>
    <x v="0"/>
    <x v="1289"/>
    <x v="272"/>
    <n v="10189"/>
    <m/>
    <m/>
    <x v="0"/>
    <x v="1289"/>
    <s v="RAMIREZ"/>
    <s v="VILLENA"/>
    <s v="LINA LILI"/>
    <s v="ASISTENTE DE EMISION"/>
    <x v="1"/>
    <s v="EMISION SOAT Y VEHICULOS"/>
    <s v="EMISION"/>
    <s v="G. DE OPERACIONES"/>
    <s v="GTO-G. DIVISION TECNICA DE NEGOCIOS Y OPERACIONES"/>
    <s v="TRUJILLO - OF. PRINCIPAL"/>
    <s v="1113060247"/>
    <s v="LPG Trujillo Emision Norte"/>
    <s v="LPG-Empleados Generales"/>
    <x v="0"/>
    <s v="Femenino"/>
    <s v="lina.ramirez@lapositiva.com.pe"/>
    <n v="5763"/>
    <s v="LOPEZ ARCE, JORGE"/>
  </r>
  <r>
    <x v="1"/>
    <x v="1290"/>
    <x v="36"/>
    <n v="10975"/>
    <m/>
    <m/>
    <x v="0"/>
    <x v="1290"/>
    <s v="RAMIREZ"/>
    <s v="ZUÑIGA"/>
    <s v="JOSE ANTONI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ccabrera@lapositivavida.com.pe"/>
    <n v="9232"/>
    <s v="FERNANDEZ AGUERO, GUSTAVO  FRANCISCO"/>
  </r>
  <r>
    <x v="0"/>
    <x v="1291"/>
    <x v="18"/>
    <n v="10858"/>
    <m/>
    <m/>
    <x v="0"/>
    <x v="1291"/>
    <s v="RAMIREZ-CORZO"/>
    <s v="SALAZAR"/>
    <s v="CAROLINA ROCIO"/>
    <s v="ASESOR DIGITAL"/>
    <x v="4"/>
    <s v="RED DIGITAL VEHICULOS I"/>
    <s v="COMERCIAL DIGITAL"/>
    <s v="MARKETING Y CANALES DIGITALES"/>
    <s v="GNC-G. DIVISION DE NEGOCIOS, CLIENTES Y CANALES"/>
    <s v="LIMA - OF. PRINCIPAL (Piso 06)"/>
    <s v="1100992023"/>
    <s v="LPG Corp Canal digital Lima"/>
    <s v="LPG Canal Digital Empleados"/>
    <x v="0"/>
    <s v="Femenino"/>
    <s v="carolina.ramirez@lapositiva.com.pe"/>
    <n v="10983"/>
    <s v="CORTEZ DIAZ, ROXANA PAOLA"/>
  </r>
  <r>
    <x v="1"/>
    <x v="1292"/>
    <x v="63"/>
    <n v="10065"/>
    <d v="2021-10-21T00:00:00"/>
    <m/>
    <x v="1"/>
    <x v="1292"/>
    <s v="RAMOS"/>
    <s v="CORDOVA"/>
    <s v="LESBY EDITH"/>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0"/>
    <x v="1293"/>
    <x v="136"/>
    <n v="9575"/>
    <m/>
    <m/>
    <x v="0"/>
    <x v="1293"/>
    <s v="RAMOS"/>
    <s v="CUBA"/>
    <s v="LISBETH MABEL"/>
    <s v="ASISTENTE DE CAJA"/>
    <x v="1"/>
    <s v="CAJA SUR"/>
    <s v="CAJA"/>
    <s v="TESORERIA"/>
    <s v="GAF-G. CORP. DE ADMIN. Y FINANZAS"/>
    <s v="AREQUIPA - OF. PRINCIPAL"/>
    <s v="1100995003"/>
    <s v="LPG Corp Arequipa Caja Sur"/>
    <s v="LPG-Empleados Generales"/>
    <x v="0"/>
    <s v="Femenino"/>
    <s v="lisbeth.ramos@lapositiva.com.pe"/>
    <n v="10340"/>
    <s v="MENDOZA OVIEDO, JENNIFER MARIA"/>
  </r>
  <r>
    <x v="1"/>
    <x v="1294"/>
    <x v="70"/>
    <n v="11449"/>
    <m/>
    <m/>
    <x v="0"/>
    <x v="1294"/>
    <s v="RAMOS"/>
    <s v="FLORES"/>
    <s v="EMMA CAROLINA"/>
    <s v="ASESOR"/>
    <x v="4"/>
    <s v="VIDA INDIVIDUAL REGIONAL G2"/>
    <s v="COMERCIAL PERSONAS FFVV"/>
    <s v="GERENCIA COMERCIAL PERSONAS"/>
    <s v="GNC-G. DIVISION DE NEGOCIOS, CLIENTES Y CANALES"/>
    <s v="AREQUIPA - OF. PRINCIPAL"/>
    <s v="1205019045"/>
    <s v="LPV Arequipa Vida Individual Sur 1"/>
    <s v="LPV-Promotores Vida"/>
    <x v="0"/>
    <s v="Femenino"/>
    <s v="eramosf@lapositivavida.com.pe"/>
    <n v="10679"/>
    <s v="PONCE CASAPIA, KARLA MARIANA"/>
  </r>
  <r>
    <x v="0"/>
    <x v="1295"/>
    <x v="268"/>
    <n v="10179"/>
    <m/>
    <m/>
    <x v="0"/>
    <x v="1295"/>
    <s v="RAMOS"/>
    <s v="RAMIREZ"/>
    <s v="EFRAIN VICTOR MAURICIO"/>
    <s v="ANALISTA SENIOR DE REASEGUROS FACULTATIVOS"/>
    <x v="2"/>
    <s v="SUSCRIPCION DE NEGOCIOS ESTRATEGICOS"/>
    <s v="SUSCRIPCION DE NEGOCIOS ESTRATEGICOS"/>
    <s v="SUSCRIPCION E INGENIERIA"/>
    <s v="GNE-G. DIVISION TECNICA DE NEGOCIOS ESTRATEGICOS"/>
    <s v="LIMA - OF. PRINCIPAL"/>
    <s v="1100991752"/>
    <s v="LPG Corp Suscripción Neg. Estrat Targa"/>
    <s v="LPG-Empleados Generales"/>
    <x v="0"/>
    <s v="Masculino"/>
    <s v="efrain.ramos@lapositiva.com.pe"/>
    <n v="10523"/>
    <s v="RAMIREZ CAMPOS, MIGUEL ANGEL"/>
  </r>
  <r>
    <x v="0"/>
    <x v="1296"/>
    <x v="568"/>
    <n v="11482"/>
    <m/>
    <m/>
    <x v="0"/>
    <x v="1296"/>
    <s v="RAMOS"/>
    <s v="VASCONCELOS"/>
    <s v="PAULO ALEXANDRE"/>
    <s v="GERENTE CORPORATIVO DE ADMINISTRACION Y FINANZAS"/>
    <x v="13"/>
    <s v="GAF-G. CORP. DE ADMIN. Y FINANZAS"/>
    <s v="GAF-G. CORP. DE ADMIN. Y FINANZAS"/>
    <s v="GAF-G. CORP. DE ADMIN. Y FINANZAS"/>
    <s v="GAF-G. CORP. DE ADMIN. Y FINANZAS"/>
    <s v="LIMA - OF. PRINCIPAL (Piso 04)"/>
    <s v="1100991022"/>
    <s v="LPG Corp G. Adm y Finanzas Lima"/>
    <s v="LPG -Funcionarios Generales"/>
    <x v="2"/>
    <s v="Masculino"/>
    <s v="paulo.vasconcelos@lapositiva.com.pe"/>
    <n v="5959"/>
    <s v="VASQUEZ VARGAS, LUIS  ALBERTO"/>
  </r>
  <r>
    <x v="1"/>
    <x v="1297"/>
    <x v="61"/>
    <n v="11483"/>
    <m/>
    <m/>
    <x v="0"/>
    <x v="1297"/>
    <s v="RAMOS"/>
    <s v="VASQUEZ"/>
    <s v="MARIA ALEXANDRA"/>
    <s v="PRACTICANTE DE INVERSIONES"/>
    <x v="7"/>
    <s v="ANALISIS DE INVERSIONES"/>
    <s v="ANALISIS DE INVERSIONES"/>
    <s v="INVERSIONES Y ANALISIS DE INVERSIONES"/>
    <s v="GCI-G. CORP. DE INVERSIONES"/>
    <s v="LIMA - OF. PRINCIPAL (Piso 03)"/>
    <s v="1201026011"/>
    <s v="LPV Corp Inversiones Lima"/>
    <s v="Pract. y Reins Lab"/>
    <x v="1"/>
    <s v="Femenino"/>
    <s v="mramosv@lapositivavida.com.pe"/>
    <n v="11136"/>
    <s v="CORDOVA MEZA, PEDRO ALEXANDER"/>
  </r>
  <r>
    <x v="1"/>
    <x v="1298"/>
    <x v="569"/>
    <n v="8898"/>
    <m/>
    <m/>
    <x v="0"/>
    <x v="1298"/>
    <s v="RAMOS"/>
    <s v="VEGA"/>
    <s v="ERIKA  MABEL"/>
    <s v="ANALISTA JUNIOR DE MARKETING"/>
    <x v="6"/>
    <s v="MARCA Y COMUNICACIONES"/>
    <s v="MARCA Y COMUNICACIONES"/>
    <s v="MARKETING Y CANALES DIGITALES"/>
    <s v="GNC-G. DIVISION DE NEGOCIOS, CLIENTES Y CANALES"/>
    <s v="LIMA - OF. PRINCIPAL (Piso 06)"/>
    <s v="1201026047"/>
    <s v="LPV Corp Marca y Comunicación"/>
    <s v="LPV-Empleados Vida"/>
    <x v="0"/>
    <s v="Femenino"/>
    <s v="eramos@lapositivavida.com.pe"/>
    <n v="8889"/>
    <s v="BELDA JAUREGUI, SILVANA  NATALIA"/>
  </r>
  <r>
    <x v="0"/>
    <x v="1299"/>
    <x v="570"/>
    <n v="9999"/>
    <m/>
    <m/>
    <x v="0"/>
    <x v="1299"/>
    <s v="RANGEL"/>
    <s v="QUINTERO"/>
    <s v="MIGUELANGEL"/>
    <s v="APODERADO SENIOR ACTUARIAL"/>
    <x v="10"/>
    <s v="ACTUARIAL FINANCIERO"/>
    <s v="ACTUARIAL FINANCIERO"/>
    <s v="ACTUARIAL FINANCIERO"/>
    <s v="RFA-G. CORP. DE RIESGOS Y FUNCION ACTUARIAL"/>
    <s v="LIMA - OF. PRINCIPAL (Piso 11)"/>
    <s v="1100991801"/>
    <s v="LPG Corp Riesgo Actuarial Lima"/>
    <s v="LPG -Funcionarios Generales"/>
    <x v="0"/>
    <s v="Masculino"/>
    <s v="miguelangel.rangel@lapositiva.com.pe"/>
    <n v="11482"/>
    <s v="RAMOS VASCONCELOS, PAULO ALEXANDRE"/>
  </r>
  <r>
    <x v="0"/>
    <x v="1300"/>
    <x v="571"/>
    <n v="7904"/>
    <m/>
    <m/>
    <x v="0"/>
    <x v="1300"/>
    <s v="RAVINES"/>
    <s v="LONGA"/>
    <s v="MARTA VICTORIA"/>
    <s v="PROMOTOR DE VENTAS"/>
    <x v="4"/>
    <s v="FFVV - LPG"/>
    <s v="COMERCIAL PERSONAS FFVV"/>
    <s v="GERENCIA COMERCIAL PERSONAS"/>
    <s v="GNC-G. DIVISION DE NEGOCIOS, CLIENTES Y CANALES"/>
    <s v="LIMA - OF. PRINCIPAL"/>
    <s v="1100992020"/>
    <s v="LPG G. Comercial Personas - FFVV Lima"/>
    <s v="LPG-Promotores Generales"/>
    <x v="0"/>
    <s v="Femenino"/>
    <s v="marta.ravines@lapositiva.com.pe"/>
    <n v="8964"/>
    <s v="GUZMAN SALAS, CLAUDIA"/>
  </r>
  <r>
    <x v="1"/>
    <x v="1301"/>
    <x v="572"/>
    <n v="5705"/>
    <m/>
    <m/>
    <x v="0"/>
    <x v="1301"/>
    <s v="RAZURI"/>
    <s v="CABRERA"/>
    <s v="MARIA  CLELIA"/>
    <s v="ASISTENTE DE GERENCIA"/>
    <x v="1"/>
    <s v="GG-PRESIDENCIA"/>
    <s v="GG-PRESIDENCIA"/>
    <s v="GG-PRESIDENCIA"/>
    <s v="GG-PRESIDENCIA"/>
    <s v="LIMA - OF. PRINCIPAL (Piso 04)"/>
    <s v="1201026001"/>
    <s v="LPV Corp Gerencia General"/>
    <s v="LPV-Empleados Vida"/>
    <x v="0"/>
    <s v="Femenino"/>
    <s v="mrazuri@lapositivavida.com.pe"/>
    <n v="5959"/>
    <s v="VASQUEZ VARGAS, LUIS  ALBERTO"/>
  </r>
  <r>
    <x v="1"/>
    <x v="1302"/>
    <x v="232"/>
    <n v="11215"/>
    <d v="2021-10-27T00:00:00"/>
    <m/>
    <x v="1"/>
    <x v="1302"/>
    <s v="RAZURI"/>
    <s v="VIVANCO"/>
    <s v="ENZO ENRIQUE"/>
    <s v="ASESOR"/>
    <x v="4"/>
    <s v="VIDA INDIVIDUAL LIMA G5"/>
    <s v="COMERCIAL PERSONAS FFVV"/>
    <s v="GERENCIA COMERCIAL PERSONAS"/>
    <s v="GNC-G. DIVISION DE NEGOCIOS, CLIENTES Y CANALES"/>
    <s v="LIMA - OF. PRINCIPAL"/>
    <s v="1201626028"/>
    <s v="LPV Cesi Corp Comercial FFVV"/>
    <s v="LPV-Promotores Vida"/>
    <x v="0"/>
    <s v="Masculino"/>
    <s v="erazuriv@lapositivavida.com.pe"/>
    <n v="9156"/>
    <s v="RIVERA VALLVE, CHRISTIAN  ALONSO"/>
  </r>
  <r>
    <x v="0"/>
    <x v="1303"/>
    <x v="113"/>
    <n v="10085"/>
    <m/>
    <m/>
    <x v="0"/>
    <x v="1303"/>
    <s v="REAL"/>
    <s v="QUINTANA"/>
    <s v="ANDREA PATRICIA"/>
    <s v="ASISTENTE DE SINIESTROS SOAT"/>
    <x v="1"/>
    <s v="SINIESTROS SOAT Y SALUD"/>
    <s v="SINIESTROS VEHICULOS Y SOAT"/>
    <s v="VEHICULOS Y SOAT"/>
    <s v="GTO-G. DIVISION TECNICA DE NEGOCIOS Y OPERACIONES"/>
    <s v="LIMA - OF. CASITA SOAT"/>
    <s v="1100991706"/>
    <s v="LPG Corp Siniestros Soat Lima"/>
    <s v="LPG-Empleados Generales"/>
    <x v="0"/>
    <s v="Femenino"/>
    <s v="andrea.real@lapositiva.com.pe"/>
    <n v="3590"/>
    <s v="PEREZ SAENZ, PAOLA VIRGINIA"/>
  </r>
  <r>
    <x v="0"/>
    <x v="1304"/>
    <x v="91"/>
    <n v="9869"/>
    <m/>
    <m/>
    <x v="0"/>
    <x v="1304"/>
    <s v="REAÑO"/>
    <s v="RODRIGUEZ"/>
    <s v="EVELYN KATHERINE"/>
    <s v="ASISTENTE DE SINIESTROS SOAT"/>
    <x v="1"/>
    <s v="SINIESTROS SOAT Y SALUD"/>
    <s v="SINIESTROS VEHICULOS Y SOAT"/>
    <s v="VEHICULOS Y SOAT"/>
    <s v="GTO-G. DIVISION TECNICA DE NEGOCIOS Y OPERACIONES"/>
    <s v="LIMA - OF. PRINCIPAL (Mezanine)"/>
    <s v="1100991706"/>
    <s v="LPG Corp Siniestros Soat Lima"/>
    <s v="LPG-Empleados Generales"/>
    <x v="0"/>
    <s v="Femenino"/>
    <s v="evelyn.reano@lapositiva.com.pe"/>
    <n v="3590"/>
    <s v="PEREZ SAENZ, PAOLA VIRGINIA"/>
  </r>
  <r>
    <x v="1"/>
    <x v="1305"/>
    <x v="47"/>
    <n v="10383"/>
    <m/>
    <m/>
    <x v="0"/>
    <x v="1305"/>
    <s v="REATEGUI"/>
    <s v="PADILLA"/>
    <s v="JOSSELIN NORMA CAROLINA"/>
    <s v="ASISTENTE DE EMISION"/>
    <x v="1"/>
    <s v="EMISION DESPACHO Y BACK OFFICE"/>
    <s v="EMISION"/>
    <s v="G. DE OPERACIONES"/>
    <s v="GTO-G. DIVISION TECNICA DE NEGOCIOS Y OPERACIONES"/>
    <s v="LIMA - OF. PRINCIPAL"/>
    <s v="1201487456"/>
    <s v="LPV Lince Emision LPV Lima"/>
    <s v="LPV-Empleados Vida"/>
    <x v="0"/>
    <s v="Femenino"/>
    <s v="jreateguip@lapositivavida.com.pe"/>
    <n v="6702"/>
    <s v="VERA SOTO, ALVARO WALTER"/>
  </r>
  <r>
    <x v="0"/>
    <x v="1306"/>
    <x v="59"/>
    <n v="11291"/>
    <m/>
    <m/>
    <x v="0"/>
    <x v="1306"/>
    <s v="REBATTA"/>
    <s v="ZAVALA"/>
    <s v="MARGARITA DEL ROSARIO"/>
    <s v="ASESOR DIGITAL"/>
    <x v="4"/>
    <s v="RED DIGITAL SOAT I"/>
    <s v="COMERCIAL DIGITAL"/>
    <s v="MARKETING Y CANALES DIGITALES"/>
    <s v="GNC-G. DIVISION DE NEGOCIOS, CLIENTES Y CANALES"/>
    <s v="LIMA - OF. PRINCIPAL (Piso 06)"/>
    <s v="1100992023"/>
    <s v="LPG Corp Canal digital Lima"/>
    <s v="LPG Canal Digital Empleados"/>
    <x v="0"/>
    <s v="Femenino"/>
    <s v="margarita.rebatta@lapositiva.com.pe"/>
    <n v="11117"/>
    <s v="CAMPOS MORILLA, LIZBETH GINELL"/>
  </r>
  <r>
    <x v="1"/>
    <x v="1307"/>
    <x v="377"/>
    <n v="5711"/>
    <m/>
    <m/>
    <x v="0"/>
    <x v="1307"/>
    <s v="REMOND"/>
    <s v="MILLA"/>
    <s v="ERICK  ABRAHAM"/>
    <s v="ANALISTA SENIOR CONTABLE"/>
    <x v="2"/>
    <s v="CONTABILIDAD - EEFF Y CONSOLIDACION"/>
    <s v="CONTABILIDAD G2"/>
    <s v="CONTABILIDAD"/>
    <s v="GAF-G. CORP. DE ADMIN. Y FINANZAS"/>
    <s v="LIMA - OF. PRINCIPAL (Piso 04)"/>
    <s v="1201026014"/>
    <s v="LPV Corp Contabilidad Lima"/>
    <s v="LPV-Empleados Vida"/>
    <x v="0"/>
    <s v="Masculino"/>
    <s v="eremon@lapositivavida.com.pe"/>
    <n v="11171"/>
    <s v="ESPINOZA POBLETE, MERCEDES MILAGROS"/>
  </r>
  <r>
    <x v="0"/>
    <x v="1308"/>
    <x v="467"/>
    <n v="10469"/>
    <m/>
    <m/>
    <x v="0"/>
    <x v="1308"/>
    <s v="RENGIFO"/>
    <s v="SINTI"/>
    <s v="JOHANA BRIGGITE"/>
    <s v="ASISTENTE DE CAJA"/>
    <x v="1"/>
    <s v="CAJA NORTE"/>
    <s v="CAJA"/>
    <s v="TESORERIA"/>
    <s v="GAF-G. CORP. DE ADMIN. Y FINANZAS"/>
    <s v="IQUITOS - OF. LPG"/>
    <s v="1115260008"/>
    <s v="LPG Iquitos Caja Norte"/>
    <s v="LPG-Empleados Generales"/>
    <x v="0"/>
    <s v="Femenino"/>
    <s v="johana.rengifo@lapositiva.com.pe"/>
    <n v="8375"/>
    <s v="VASQUEZ ALVAREZ, STEFANY EUFEMIA"/>
  </r>
  <r>
    <x v="0"/>
    <x v="1309"/>
    <x v="232"/>
    <n v="11214"/>
    <m/>
    <m/>
    <x v="0"/>
    <x v="1309"/>
    <s v="REQUEJO"/>
    <s v="TORERO"/>
    <s v="DIEGO JOEL"/>
    <s v="ANALISTA SENIOR DE APLICACIONES"/>
    <x v="2"/>
    <s v="DESARROLLO DE APLICACIONES IV"/>
    <s v="DESARROLLO DE APLICACIONES IV"/>
    <s v="DESARROLLO Y PROYECTOS DE TI"/>
    <s v="GTI-G. CORP. DE TI"/>
    <s v="LIMA - OF. PRINCIPAL (Piso 08)"/>
    <s v="1100991009"/>
    <s v="LPG Corp Desarrollo y proyectos TI Lima"/>
    <s v="LPG-Empleados Generales"/>
    <x v="0"/>
    <s v="Masculino"/>
    <s v="diego.requejo@lapositiva.com.pe"/>
    <n v="11308"/>
    <s v="OCHANTE VICUÑA, MARCO ANTONIO"/>
  </r>
  <r>
    <x v="0"/>
    <x v="1310"/>
    <x v="9"/>
    <n v="11490"/>
    <d v="2021-10-31T00:00:00"/>
    <m/>
    <x v="1"/>
    <x v="1310"/>
    <s v="RETUERTO"/>
    <s v="UCEDA"/>
    <s v="HUGO"/>
    <s v="ARQUITECTO EMPRESARIAL DE SEGURIDAD"/>
    <x v="0"/>
    <s v="ARQUITECTURA EMPRESARIAL"/>
    <s v="ARQUITECTURA EMPRESARIAL"/>
    <s v="TECNOLOGIA Y TRANSFORMACION"/>
    <s v="GTI-G. CORP. DE TI"/>
    <s v="LIMA - OF. PRINCIPAL (Piso 08)"/>
    <s v="1100991500"/>
    <s v="LPG Corp G. Tecnologia y Transform Lima"/>
    <s v="LPG-Empleados Generales"/>
    <x v="0"/>
    <s v="Masculino"/>
    <s v="hugo.retuerto@lapositiva.com.pe"/>
    <n v="10072"/>
    <s v="SANCHEZ SANCHEZ, JUAN JOSÉ"/>
  </r>
  <r>
    <x v="0"/>
    <x v="1311"/>
    <x v="325"/>
    <n v="8270"/>
    <m/>
    <m/>
    <x v="0"/>
    <x v="1311"/>
    <s v="REYES"/>
    <s v="CAMPOS"/>
    <s v="ELIZABETH"/>
    <s v="BUSINESS PARTNER - ASR"/>
    <x v="2"/>
    <s v="BUSINESS PARTNERS"/>
    <s v="BUSINESS PARTNERS"/>
    <s v="BUSINESS PARTNERS"/>
    <s v="GDE-G. DE GESTION ESTRATEGICA"/>
    <s v="LIMA - OF. PRINCIPAL (Piso 09)"/>
    <s v="1100991682"/>
    <s v="LPG Corp Business Partners"/>
    <s v="LPG-Empleados Generales"/>
    <x v="0"/>
    <s v="Femenino"/>
    <s v="elizabeth.reyes@lapositiva.com.pe"/>
    <n v="9267"/>
    <s v="YACTAYO MAIZONDO, PATRICIA  YANET"/>
  </r>
  <r>
    <x v="1"/>
    <x v="1312"/>
    <x v="209"/>
    <n v="11618"/>
    <m/>
    <m/>
    <x v="0"/>
    <x v="1312"/>
    <s v="REYES"/>
    <s v="PRADO"/>
    <s v="ROMINA SARITA"/>
    <s v="ANALISTA DE PERFORMANCE"/>
    <x v="5"/>
    <s v="ECOMMERCE, PERFORMANCE Y TRANSFORMACION DIGITAL"/>
    <s v="ECOMMERCE, PERFORMANCE Y TRANSFORMACION DIGITAL"/>
    <s v="MARKETING Y CANALES DIGITALES"/>
    <s v="GNC-G. DIVISION DE NEGOCIOS, CLIENTES Y CANALES"/>
    <s v="LIMA - OF. PRINCIPAL (Piso 06)"/>
    <s v="1201026031"/>
    <s v="LPV Corp Transformación Digital Lima"/>
    <s v="LPV-Empleados Vida"/>
    <x v="0"/>
    <s v="Femenino"/>
    <s v="rreyesp@lapositivavida.com.pe"/>
    <n v="10846"/>
    <s v="PACHECO CAMA, DIEGO"/>
  </r>
  <r>
    <x v="1"/>
    <x v="1313"/>
    <x v="44"/>
    <n v="11027"/>
    <m/>
    <m/>
    <x v="0"/>
    <x v="1313"/>
    <s v="REYNAGA"/>
    <s v="CALDERON"/>
    <s v="DORA LIVIA"/>
    <s v="ASESOR"/>
    <x v="4"/>
    <s v="VIDA INDIVIDUAL LIMA G6"/>
    <s v="COMERCIAL PERSONAS FFVV"/>
    <s v="GERENCIA COMERCIAL PERSONAS"/>
    <s v="GNC-G. DIVISION DE NEGOCIOS, CLIENTES Y CANALES"/>
    <s v="LIMA - OF. PRINCIPAL"/>
    <s v="1201626028"/>
    <s v="LPV Cesi Corp Comercial FFVV"/>
    <s v="LPV-Promotores Vida"/>
    <x v="0"/>
    <s v="Femenino"/>
    <s v="dreynagac@lapositivavida.com.pe"/>
    <n v="11656"/>
    <s v="VON DER HEYDE MELGAREJO, MILIUSKA"/>
  </r>
  <r>
    <x v="0"/>
    <x v="1314"/>
    <x v="44"/>
    <n v="11012"/>
    <m/>
    <m/>
    <x v="0"/>
    <x v="1314"/>
    <s v="RICALDE"/>
    <s v="GONZALES"/>
    <s v="MERI LUZ"/>
    <s v="ASESOR DIGITAL"/>
    <x v="4"/>
    <s v="RED DIGITAL SOAT I"/>
    <s v="COMERCIAL DIGITAL"/>
    <s v="MARKETING Y CANALES DIGITALES"/>
    <s v="GNC-G. DIVISION DE NEGOCIOS, CLIENTES Y CANALES"/>
    <s v="LIMA - OF. PRINCIPAL (Piso 06)"/>
    <s v="1100992023"/>
    <s v="LPG Corp Canal digital Lima"/>
    <s v="LPG Canal Digital Empleados"/>
    <x v="0"/>
    <s v="Femenino"/>
    <s v="meri.ricalde@lapositiva.com.pe"/>
    <n v="11117"/>
    <s v="CAMPOS MORILLA, LIZBETH GINELL"/>
  </r>
  <r>
    <x v="0"/>
    <x v="1315"/>
    <x v="573"/>
    <n v="8647"/>
    <m/>
    <m/>
    <x v="0"/>
    <x v="1315"/>
    <s v="RICHARTTI"/>
    <s v="BRAVO"/>
    <s v="JEAN PIERRE"/>
    <s v="AUXILIAR DE MENSAJERIA"/>
    <x v="12"/>
    <s v="ADMINISTRACION CORP."/>
    <s v="ADMINISTRACION LIMA"/>
    <s v="ADMINISTRACION Y LOGISTICA"/>
    <s v="GAF-G. CORP. DE ADMIN. Y FINANZAS"/>
    <s v="LIMA - OF. PRINCIPAL (Piso 04)"/>
    <s v="1100992012"/>
    <s v="LPG Corp G.Admi y Logis Lima"/>
    <s v="LPG-Empleados Generales"/>
    <x v="0"/>
    <s v="Masculino"/>
    <s v="jean.richartti@lapositiva.com.pe"/>
    <n v="5861"/>
    <s v="CHUNGA RUIZ, GIOVANNA  PATRICIA"/>
  </r>
  <r>
    <x v="0"/>
    <x v="1316"/>
    <x v="202"/>
    <n v="2102"/>
    <m/>
    <m/>
    <x v="0"/>
    <x v="1316"/>
    <s v="RIEGA"/>
    <s v="ALIAGA"/>
    <s v="ELSA RITA"/>
    <s v="ASISTENTE DE SINIESTROS POOL DE APERTURA"/>
    <x v="1"/>
    <s v="PROVEEDORES DE POOL DE PAGOS Y APERTURAS"/>
    <s v="SINIESTROS VEHICULOS Y SOAT"/>
    <s v="VEHICULOS Y SOAT"/>
    <s v="GTO-G. DIVISION TECNICA DE NEGOCIOS Y OPERACIONES"/>
    <s v="LIMA - OF. CASITA SOAT"/>
    <s v="1100991704"/>
    <s v="LPG Corp Pool De Pago Y Aperturas Lima"/>
    <s v="LPG-Empleados Generales"/>
    <x v="0"/>
    <s v="Femenino"/>
    <s v="eriega@lapositiva.com.pe"/>
    <n v="7328"/>
    <s v="URRUCHI GUTIERREZ, LUIS VICENTE"/>
  </r>
  <r>
    <x v="0"/>
    <x v="1317"/>
    <x v="574"/>
    <n v="8125"/>
    <m/>
    <m/>
    <x v="0"/>
    <x v="1317"/>
    <s v="RIEGA"/>
    <s v="ALVAREZ"/>
    <s v="DAVID LORENZO"/>
    <s v="ANALISTA JUNIOR DE SINIESTROS RRGG"/>
    <x v="6"/>
    <s v="SINIESTROS RRGG"/>
    <s v="SINIESTROS RRGG"/>
    <s v="SINIESTROS RRGG, GESTION DE AJUSTADORES, FRAUDES Y PROVEEDORES"/>
    <s v="GTO-G. DIVISION TECNICA DE NEGOCIOS Y OPERACIONES"/>
    <s v="AREQUIPA - OF. PRINCIPAL"/>
    <s v="1105010728"/>
    <s v="LPG Corp Siniestros Vehiculos Arequipa"/>
    <s v="LPG-Empleados Generales"/>
    <x v="0"/>
    <s v="Masculino"/>
    <s v="david.riega@lapositiva.com.pe"/>
    <n v="11339"/>
    <s v="PAREDES-PAREDES BELLIDO, PATRICIA JUDITH"/>
  </r>
  <r>
    <x v="1"/>
    <x v="1318"/>
    <x v="43"/>
    <n v="11666"/>
    <m/>
    <m/>
    <x v="0"/>
    <x v="1318"/>
    <s v="RIMACHI"/>
    <s v="PICHOTA"/>
    <s v="MARIELA"/>
    <s v="PRACTICANTE DE COBRANZAS"/>
    <x v="7"/>
    <s v="SERVICIOS DE COBRANZAS"/>
    <s v="OPERACIONES DE COBRANZAS"/>
    <s v="G. DE OPERACIONES"/>
    <s v="GTO-G. DIVISION TECNICA DE NEGOCIOS Y OPERACIONES"/>
    <s v="LIMA - OF. PRINCIPAL (Piso 02)"/>
    <s v="1201027460"/>
    <s v="LPV Corp Cobranza Lima"/>
    <s v="Pract. y Reins Lab"/>
    <x v="1"/>
    <s v="Femenino"/>
    <s v="mrimachip@lapositivavida.com.pe"/>
    <n v="1827"/>
    <s v="GONZALES BUTRICA, NANCY  VANESSA"/>
  </r>
  <r>
    <x v="0"/>
    <x v="1319"/>
    <x v="575"/>
    <n v="6665"/>
    <m/>
    <m/>
    <x v="0"/>
    <x v="1319"/>
    <s v="RIMARACHIN"/>
    <s v="TUCTO"/>
    <s v="PIERRE"/>
    <s v="OFICIAL DE CONDUCTA DE MERCADO"/>
    <x v="3"/>
    <s v="GCN-G. CUMPLIMIENTO NORMATIVO"/>
    <s v="GCN-G. CUMPLIMIENTO NORMATIVO"/>
    <s v="GCN-G. CUMPLIMIENTO NORMATIVO"/>
    <s v="GCN-G. CUMPLIMIENTO NORMATIVO"/>
    <s v="LIMA - OF. PRINCIPAL (Piso 06)"/>
    <s v="1100991621"/>
    <s v="LPG Corp G. Cumplimiento Normativo Lima"/>
    <s v="LPG -Funcionarios Generales"/>
    <x v="0"/>
    <s v="Masculino"/>
    <s v="primarachin@lapositiva.com.pe"/>
    <n v="4930"/>
    <s v="ENCISO RIVERA, RAFAEL"/>
  </r>
  <r>
    <x v="0"/>
    <x v="1320"/>
    <x v="24"/>
    <n v="11645"/>
    <d v="2021-10-25T00:00:00"/>
    <m/>
    <x v="1"/>
    <x v="1320"/>
    <s v="RIOS"/>
    <s v="ESPINOZA"/>
    <s v="CLAUDIA ELENA"/>
    <s v="ASESOR DIGITAL"/>
    <x v="4"/>
    <s v="RED DIGITAL SALUD III"/>
    <s v="COMERCIAL DIGITAL"/>
    <s v="MARKETING Y CANALES DIGITALES"/>
    <s v="GNC-G. DIVISION DE NEGOCIOS, CLIENTES Y CANALES"/>
    <s v="LIMA - OF. PRINCIPAL (Piso 06)"/>
    <s v="1100992023"/>
    <s v="LPG Corp Canal digital Lima"/>
    <s v="LPG Canal Digital Empleados"/>
    <x v="0"/>
    <s v="Femenino"/>
    <s v="claudia.rios@lapositiva.com.pe"/>
    <n v="11403"/>
    <s v="CACERES HENRICKSEN, TANNER KANE"/>
  </r>
  <r>
    <x v="1"/>
    <x v="1321"/>
    <x v="576"/>
    <n v="11071"/>
    <m/>
    <m/>
    <x v="0"/>
    <x v="1321"/>
    <s v="RIOS"/>
    <s v="PINO"/>
    <s v="PEDRO EDISON"/>
    <s v="ANALISTA SENIOR DE APLICACIONES"/>
    <x v="2"/>
    <s v="DESARROLLO DE APLICACIONES IV"/>
    <s v="DESARROLLO DE APLICACIONES IV"/>
    <s v="DESARROLLO Y PROYECTOS DE TI"/>
    <s v="GTI-G. CORP. DE TI"/>
    <s v="LIMA - OF. PRINCIPAL (Piso 08)"/>
    <s v="1201026035"/>
    <s v="LPV Corp Desarrollo y proyectos TI Lima"/>
    <s v="LPV-Empleados Vida"/>
    <x v="0"/>
    <s v="Masculino"/>
    <s v="priosp@lapositivavida.com.pe"/>
    <n v="11308"/>
    <s v="OCHANTE VICUÑA, MARCO ANTONIO"/>
  </r>
  <r>
    <x v="0"/>
    <x v="1322"/>
    <x v="127"/>
    <n v="8573"/>
    <m/>
    <m/>
    <x v="0"/>
    <x v="1322"/>
    <s v="RIVA"/>
    <s v="MAMANI"/>
    <s v="BRESCIA YOHNMAR"/>
    <s v="ASISTENTE DE CONTRALORIA"/>
    <x v="1"/>
    <s v="CONTRALORIA"/>
    <s v="OPERACIONES DE COBRANZAS"/>
    <s v="G. DE OPERACIONES"/>
    <s v="GTO-G. DIVISION TECNICA DE NEGOCIOS Y OPERACIONES"/>
    <s v="TACNA - OF. PRINCIPAL"/>
    <s v="1100990219"/>
    <s v="LPG Corporativo Tacna Contraloría Sur"/>
    <s v="LPG-Empleados Generales"/>
    <x v="0"/>
    <s v="Femenino"/>
    <s v="brescia.riva@lapositiva.com.pe"/>
    <n v="8170"/>
    <s v="ESCALANTE VEGA, ROCIO LISSETTE"/>
  </r>
  <r>
    <x v="1"/>
    <x v="1323"/>
    <x v="496"/>
    <n v="9490"/>
    <d v="2021-10-01T00:00:00"/>
    <m/>
    <x v="1"/>
    <x v="1323"/>
    <s v="RIVAS"/>
    <s v="CUBAS"/>
    <s v="DIEGO ROBERTO"/>
    <s v="ASISTENTE DE EMISION CNT"/>
    <x v="1"/>
    <s v="EMISION CNT"/>
    <s v="OPERACIONES CNT Y WORKSITE"/>
    <s v="G. DE OPERACIONES"/>
    <s v="GTO-G. DIVISION TECNICA DE NEGOCIOS Y OPERACIONES"/>
    <s v="LIMA - OF. PRINCIPAL (Piso 11)"/>
    <s v="1201027458"/>
    <s v="LPV San Isidro Corp Emisión Lima"/>
    <s v="LPV-Empleados Vida"/>
    <x v="0"/>
    <s v="Masculino"/>
    <s v="drivasc@lapositivavida.com.pe"/>
    <n v="49"/>
    <s v="CHAUCA FLORES, MARY PILAR"/>
  </r>
  <r>
    <x v="0"/>
    <x v="1324"/>
    <x v="373"/>
    <n v="8022"/>
    <m/>
    <m/>
    <x v="0"/>
    <x v="1324"/>
    <s v="RIVAS"/>
    <s v="ORE"/>
    <s v="SAMUEL ERNESTO"/>
    <s v="PROMOTOR DE VENTAS"/>
    <x v="4"/>
    <s v="FFVV - LPG"/>
    <s v="COMERCIAL PERSONAS FFVV"/>
    <s v="GERENCIA COMERCIAL PERSONAS"/>
    <s v="GNC-G. DIVISION DE NEGOCIOS, CLIENTES Y CANALES"/>
    <s v="LIMA - OF. PRINCIPAL"/>
    <s v="1100992020"/>
    <s v="LPG G. Comercial Personas - FFVV Lima"/>
    <s v="LPG-Promotores Generales"/>
    <x v="0"/>
    <s v="Masculino"/>
    <s v="samuel.rivas@lapositiva.com.pe"/>
    <n v="8964"/>
    <s v="GUZMAN SALAS, CLAUDIA"/>
  </r>
  <r>
    <x v="1"/>
    <x v="1325"/>
    <x v="401"/>
    <n v="10471"/>
    <m/>
    <m/>
    <x v="0"/>
    <x v="1325"/>
    <s v="RIVERA"/>
    <s v="ARMAS"/>
    <s v="RAUL OMAR"/>
    <s v="AGILE PROJECT MANAGER - ESP"/>
    <x v="0"/>
    <s v="AGILE APM"/>
    <s v="AGILE APM"/>
    <s v="PLACE"/>
    <s v="GDE-G. DE GESTION ESTRATEGICA"/>
    <s v="LIMA - OF. PRINCIPAL (Piso 09)"/>
    <s v="1201028001"/>
    <s v="LPV Corp Gestión Estrategica Lima"/>
    <s v="LPV-Empleados Vida"/>
    <x v="0"/>
    <s v="Masculino"/>
    <s v="rriveraa@lapositivavida.com.pe"/>
    <n v="11542"/>
    <s v="GUZMAN ALEGRE, JACKELINE JANINE"/>
  </r>
  <r>
    <x v="1"/>
    <x v="1326"/>
    <x v="577"/>
    <n v="8888"/>
    <m/>
    <m/>
    <x v="0"/>
    <x v="1326"/>
    <s v="RIVERA"/>
    <s v="GALVEZ"/>
    <s v="GUSTAVO  FERNANDO"/>
    <s v="GERENTE DE OPERACIONES"/>
    <x v="14"/>
    <s v="G. DE OPERACIONES"/>
    <s v="G. DE OPERACIONES"/>
    <s v="G. DE OPERACIONES"/>
    <s v="GTO-G. DIVISION TECNICA DE NEGOCIOS Y OPERACIONES"/>
    <s v="LIMA - OF. PRINCIPAL (Piso 12)"/>
    <s v="1201027337"/>
    <s v="LPV Corp G. Corp. De Operaciones Lima"/>
    <s v="LPV- Funcionarios Vida"/>
    <x v="2"/>
    <s v="Masculino"/>
    <s v="griverag@lapositivavida.com.pe"/>
    <n v="10360"/>
    <s v="PIRES FERNANDES PEDROSO, AUGUSTO TOMÉ"/>
  </r>
  <r>
    <x v="1"/>
    <x v="1327"/>
    <x v="76"/>
    <n v="9962"/>
    <m/>
    <m/>
    <x v="0"/>
    <x v="1327"/>
    <s v="RIVERA"/>
    <s v="RAFAEL"/>
    <s v="JANET DE MARIA"/>
    <s v="ASISTENTE DE COBRANZAS SPF"/>
    <x v="1"/>
    <s v="OPERACIONES SPF"/>
    <s v="OPERACIONES DE COBRANZAS"/>
    <s v="G. DE OPERACIONES"/>
    <s v="GTO-G. DIVISION TECNICA DE NEGOCIOS Y OPERACIONES"/>
    <s v="LIMA - OF. LOS OLIVOS"/>
    <s v="1201357145"/>
    <s v="LPV Los Olivos Cobranza LPV Lima"/>
    <s v="LPV-Empleados Vida"/>
    <x v="0"/>
    <s v="Femenino"/>
    <s v="jriverar@lapositivavida.com.pe"/>
    <n v="5899"/>
    <s v="GONZALES VILCHES, SOLEDAD GIULIANA"/>
  </r>
  <r>
    <x v="0"/>
    <x v="1328"/>
    <x v="70"/>
    <n v="11439"/>
    <m/>
    <m/>
    <x v="0"/>
    <x v="1328"/>
    <s v="RIVERA"/>
    <s v="RAMIREZ"/>
    <s v="JUAN ZACARIAS"/>
    <s v="APODERADO DE BI Y DATA ANALYTICS"/>
    <x v="3"/>
    <s v="BI Y DATA ANALYTICS"/>
    <s v="BI Y DATA ANALYTICS"/>
    <s v="TECNOLOGIA Y TRANSFORMACION"/>
    <s v="GTI-G. CORP. DE TI"/>
    <s v="LIMA - OF. PRINCIPAL (Piso 09)"/>
    <s v="1100991500"/>
    <s v="LPG Corp G. Tecnologia y Transform Lima"/>
    <s v="LPG -Funcionarios Generales"/>
    <x v="0"/>
    <s v="Masculino"/>
    <s v="juan.rivera@lapositiva.com.pe"/>
    <n v="10533"/>
    <s v="PACORA GONZALES, MIGUEL ANGEL"/>
  </r>
  <r>
    <x v="1"/>
    <x v="1329"/>
    <x v="578"/>
    <n v="9156"/>
    <m/>
    <m/>
    <x v="0"/>
    <x v="1329"/>
    <s v="RIVERA"/>
    <s v="VALLVE"/>
    <s v="CHRISTIAN  ALONSO"/>
    <s v="GERENTE DE EQUIPO"/>
    <x v="4"/>
    <s v="VIDA INDIVIDUAL LIMA G5"/>
    <s v="COMERCIAL PERSONAS FFVV"/>
    <s v="GERENCIA COMERCIAL PERSONAS"/>
    <s v="GNC-G. DIVISION DE NEGOCIOS, CLIENTES Y CANALES"/>
    <s v="LIMA - OF. PRINCIPAL"/>
    <s v="1201626028"/>
    <s v="LPV Cesi Corp Comercial FFVV"/>
    <s v="LPV-Promotores Vida"/>
    <x v="0"/>
    <s v="Masculino"/>
    <s v="criverav@lapositivavida.com.pe"/>
    <n v="9095"/>
    <s v="MOREY ARENAS, HECTOR  ADOLFO"/>
  </r>
  <r>
    <x v="1"/>
    <x v="1330"/>
    <x v="579"/>
    <n v="10767"/>
    <m/>
    <m/>
    <x v="0"/>
    <x v="1330"/>
    <s v="RIVERA"/>
    <s v="ZUBIETA"/>
    <s v="MIRZHA BRIZETH"/>
    <s v="ASISTENTE DE BENEFICIOS"/>
    <x v="1"/>
    <s v="BENEFICIOS"/>
    <s v="BENEFICIOS"/>
    <s v="SUB GERENCIA TECNICA"/>
    <s v="GTV-GERENCIA TECNICA VIDA"/>
    <s v="LIMA - OF. PRINCIPAL (Piso 11)"/>
    <s v="1201026008"/>
    <s v="LPV Siniestros Vida Lima"/>
    <s v="LPV-Empleados Vida"/>
    <x v="0"/>
    <s v="Femenino"/>
    <s v="mriveraz@lapositivavida.com.pe"/>
    <n v="595"/>
    <s v="VAN OORDT HAMANN, MARIE ANNE"/>
  </r>
  <r>
    <x v="1"/>
    <x v="1331"/>
    <x v="195"/>
    <n v="11632"/>
    <m/>
    <m/>
    <x v="0"/>
    <x v="1331"/>
    <s v="RIVEROS"/>
    <s v="ESCOBAR"/>
    <s v="DIANA JACKELIN"/>
    <s v="ASISTENTE DE CUENTAS POR PAGAR"/>
    <x v="1"/>
    <s v="CUENTAS POR PAGAR"/>
    <s v="ADMINISTRACION LIMA"/>
    <s v="ADMINISTRACION Y LOGISTICA"/>
    <s v="GAF-G. CORP. DE ADMIN. Y FINANZAS"/>
    <s v="LIMA - OF. PRINCIPAL (Piso 04)"/>
    <s v="1201026015"/>
    <s v="LPV Corp G.Admi y Logis Lima"/>
    <s v="LPV-Empleados Vida"/>
    <x v="0"/>
    <s v="Femenino"/>
    <s v="driverose@lapositivavida.com.pe"/>
    <n v="5935"/>
    <s v="CURAY CADENILLAS, LUIS MIGUEL"/>
  </r>
  <r>
    <x v="0"/>
    <x v="1332"/>
    <x v="580"/>
    <n v="7388"/>
    <m/>
    <m/>
    <x v="0"/>
    <x v="1332"/>
    <s v="RIVIC"/>
    <s v="VERASTEGUI"/>
    <s v="GLORIA MARIA"/>
    <s v="ASISTENTE DE EMISION"/>
    <x v="1"/>
    <s v="EMISION PATRIMONIALES I"/>
    <s v="EMISION"/>
    <s v="G. DE OPERACIONES"/>
    <s v="GTO-G. DIVISION TECNICA DE NEGOCIOS Y OPERACIONES"/>
    <s v="HUANCAYO - OF. PRINCIPAL"/>
    <s v="1112120244"/>
    <s v="LPG Huancayo Emision Sur"/>
    <s v="LPG-Empleados Generales"/>
    <x v="0"/>
    <s v="Femenino"/>
    <s v="gloria.rivic@lapositiva.com.pe"/>
    <n v="7723"/>
    <s v="CHOQUE RIVEROS, MANUEL DAVID"/>
  </r>
  <r>
    <x v="1"/>
    <x v="1333"/>
    <x v="581"/>
    <n v="9683"/>
    <m/>
    <m/>
    <x v="0"/>
    <x v="1333"/>
    <s v="RIZ"/>
    <s v="LOPEZ"/>
    <s v="VIVIAN EMILIO"/>
    <s v="APODERADO ACTUARIAL"/>
    <x v="3"/>
    <s v="GESTION Y MODELACION ACTUARIAL LPV"/>
    <s v="GESTION Y MODELACION ACTUARIAL LPV"/>
    <s v="GESTION Y MODELACION ACTUARIAL LPV"/>
    <s v="GTV-GERENCIA TECNICA VIDA"/>
    <s v="LIMA - OF. PRINCIPAL (Piso 11)"/>
    <s v="1201028020"/>
    <s v="LPV Actuarial Lima"/>
    <s v="LPV- Funcionarios Vida"/>
    <x v="0"/>
    <s v="Masculino"/>
    <s v="vrizl@lapositivavida.com.pe"/>
    <n v="40"/>
    <s v="FUENTES VERGARAY, PEDRO  ENRIQUE"/>
  </r>
  <r>
    <x v="0"/>
    <x v="1334"/>
    <x v="499"/>
    <n v="9414"/>
    <m/>
    <m/>
    <x v="0"/>
    <x v="1334"/>
    <s v="ROBLES"/>
    <s v="MARQUEZ"/>
    <s v="KATHERINE JANETH"/>
    <s v="ANALISTA JUNIOR DE BACK OFFICE DE TESORERIA"/>
    <x v="6"/>
    <s v="BACK OFFICE DE TESORERIA"/>
    <s v="BACK OFFICE DE TESORERIA"/>
    <s v="TESORERIA"/>
    <s v="GAF-G. CORP. DE ADMIN. Y FINANZAS"/>
    <s v="LIMA - OF. PRINCIPAL (Piso 01)"/>
    <s v="1101020104"/>
    <s v="LPG San Isidro Back Officce Teso Lima"/>
    <s v="LPG-Empleados Generales"/>
    <x v="0"/>
    <s v="Femenino"/>
    <s v="katherine.robles@lapositiva.com.pe"/>
    <n v="7218"/>
    <s v="NAVAL VENTURA, KATYA ROSMERY"/>
  </r>
  <r>
    <x v="1"/>
    <x v="1335"/>
    <x v="44"/>
    <n v="11001"/>
    <m/>
    <m/>
    <x v="0"/>
    <x v="1335"/>
    <s v="ROBLES"/>
    <s v="VILA"/>
    <s v="ANA MARCELA"/>
    <s v="ANALISTA JUNIOR DE PRODUCTOS INDIVIDUALES"/>
    <x v="6"/>
    <s v="PRODUCTOS INDIVIDUALES"/>
    <s v="PRODUCTOS INDIVIDUALES"/>
    <s v="PRODUCTOS"/>
    <s v="GTV-GERENCIA TECNICA VIDA"/>
    <s v="LIMA - OF. PRINCIPAL"/>
    <s v="1201026079"/>
    <s v="LPV Productos Individuales Lima"/>
    <s v="LPV-Empleados Vida"/>
    <x v="0"/>
    <s v="Femenino"/>
    <s v="aroblesv@lapositivavida.com.pe"/>
    <n v="11668"/>
    <s v="MASGO ACHA, CESAR AUGUSTO"/>
  </r>
  <r>
    <x v="0"/>
    <x v="1336"/>
    <x v="43"/>
    <n v="11665"/>
    <d v="2021-10-15T00:00:00"/>
    <m/>
    <x v="1"/>
    <x v="1336"/>
    <s v="ROCA"/>
    <s v="NUÑEZ"/>
    <s v="ROBERTO DARIO"/>
    <s v="PRACTICANTE DE COBRANZAS"/>
    <x v="7"/>
    <s v="SERVICIOS DE COBRANZAS I"/>
    <s v="OPERACIONES DE COBRANZAS"/>
    <s v="G. DE OPERACIONES"/>
    <s v="GTO-G. DIVISION TECNICA DE NEGOCIOS Y OPERACIONES"/>
    <s v="LIMA - OF. PRINCIPAL (Piso 02)"/>
    <s v="1100992207"/>
    <s v="LPG Corp Cobranza Lima"/>
    <s v="Pract. y Reins Lab"/>
    <x v="1"/>
    <s v="Masculino"/>
    <s v="roberto.roca@lapositiva.com.pe"/>
    <n v="8206"/>
    <s v="CARDENAS ZUÑIGA DE RODRIGUEZ, MILAGROS MARISOL"/>
  </r>
  <r>
    <x v="0"/>
    <x v="1337"/>
    <x v="582"/>
    <n v="5968"/>
    <m/>
    <m/>
    <x v="0"/>
    <x v="1337"/>
    <s v="ROCA"/>
    <s v="VIZCARRA"/>
    <s v="WALTER  ENRIQUE"/>
    <s v="ANALISTA JUNIOR DE COMISIONES"/>
    <x v="6"/>
    <s v="CONTABILIDAD - SOLVENCIA, SBS, SMV"/>
    <s v="CONTABILIDAD G1"/>
    <s v="CONTABILIDAD"/>
    <s v="GAF-G. CORP. DE ADMIN. Y FINANZAS"/>
    <s v="LIMA - OF. PRINCIPAL (Piso 02)"/>
    <s v="1100991023"/>
    <s v="LPG Corp Contabilidad Lima"/>
    <s v="LPG-Empleados Generales"/>
    <x v="0"/>
    <s v="Masculino"/>
    <s v="walter.roca@lapositiva.com.pe"/>
    <n v="3110"/>
    <s v="TORRES LEYTON, NELSON ENRIQUE"/>
  </r>
  <r>
    <x v="0"/>
    <x v="1338"/>
    <x v="263"/>
    <n v="9792"/>
    <m/>
    <m/>
    <x v="0"/>
    <x v="1338"/>
    <s v="ROCHA"/>
    <s v="GONZALES"/>
    <s v="URSULA ELENA"/>
    <s v="ESPECIALISTA DE RRPP, EVENTOS Y COMUNICACION"/>
    <x v="0"/>
    <s v="MARCA Y COMUNICACIONES"/>
    <s v="MARCA Y COMUNICACIONES"/>
    <s v="MARKETING Y CANALES DIGITALES"/>
    <s v="GNC-G. DIVISION DE NEGOCIOS, CLIENTES Y CANALES"/>
    <s v="LIMA - OF. PRINCIPAL (Piso 06)"/>
    <s v="1100991033"/>
    <s v="LPG Corp Marca y Comunicación"/>
    <s v="LPG-Empleados Generales"/>
    <x v="0"/>
    <s v="Femenino"/>
    <s v="ursula.rocha@lapositiva.com.pe"/>
    <n v="8889"/>
    <s v="BELDA JAUREGUI, SILVANA  NATALIA"/>
  </r>
  <r>
    <x v="0"/>
    <x v="1339"/>
    <x v="583"/>
    <n v="6690"/>
    <m/>
    <m/>
    <x v="0"/>
    <x v="1339"/>
    <s v="ROCHA"/>
    <s v="JORGE"/>
    <s v="MARIBEL AMPARO"/>
    <s v="ASISTENTE ADMINISTRATIVO"/>
    <x v="1"/>
    <s v="ADMINISTRACION CORPORATIVO"/>
    <s v="ADMINISTRACION LIMA"/>
    <s v="ADMINISTRACION Y LOGISTICA"/>
    <s v="GAF-G. CORP. DE ADMIN. Y FINANZAS"/>
    <s v="LIMA - OF. SJL"/>
    <s v="1101320001"/>
    <s v="LPG SJL Administrativo Lima"/>
    <s v="LPG-Empleados Generales"/>
    <x v="0"/>
    <s v="Femenino"/>
    <s v="mrocha@lapositiva.com.pe"/>
    <n v="5940"/>
    <s v="VELA COLLANTES, CAROL PATRICIA"/>
  </r>
  <r>
    <x v="0"/>
    <x v="1340"/>
    <x v="284"/>
    <n v="9402"/>
    <m/>
    <m/>
    <x v="0"/>
    <x v="1340"/>
    <s v="RODRIGUEZ"/>
    <s v="ABRIL"/>
    <s v="LESLIE STEPHANIE"/>
    <s v="ASISTENTE DE COBRANZAS"/>
    <x v="1"/>
    <s v="COBRANZAS SUR"/>
    <s v="EMISION"/>
    <s v="G. DE OPERACIONES"/>
    <s v="GTO-G. DIVISION TECNICA DE NEGOCIOS Y OPERACIONES"/>
    <s v="AREQUIPA - OF. PRINCIPAL"/>
    <s v="1100995213"/>
    <s v="LPG Corp Cobranza Sur"/>
    <s v="LPG-Empleados Generales"/>
    <x v="0"/>
    <s v="Femenino"/>
    <s v="leslie.rodriguez@lapositiva.com.pe"/>
    <n v="7723"/>
    <s v="CHOQUE RIVEROS, MANUEL DAVID"/>
  </r>
  <r>
    <x v="0"/>
    <x v="1341"/>
    <x v="135"/>
    <n v="11110"/>
    <m/>
    <m/>
    <x v="0"/>
    <x v="1341"/>
    <s v="RODRIGUEZ"/>
    <s v="ALVARIÑO"/>
    <s v="ZIVKA"/>
    <s v="ASESOR DIGITAL"/>
    <x v="4"/>
    <s v="RED DIGITAL SALUD II"/>
    <s v="COMERCIAL DIGITAL"/>
    <s v="MARKETING Y CANALES DIGITALES"/>
    <s v="GNC-G. DIVISION DE NEGOCIOS, CLIENTES Y CANALES"/>
    <s v="LIMA - OF. PRINCIPAL (Piso 06)"/>
    <s v="1100992023"/>
    <s v="LPG Corp Canal digital Lima"/>
    <s v="LPG Canal Digital Empleados"/>
    <x v="0"/>
    <s v="Femenino"/>
    <s v="zivka.rodriguez@lapositiva.com.pe"/>
    <n v="11056"/>
    <s v="TAFUR COLAN, ARACELLI LUZMILA"/>
  </r>
  <r>
    <x v="0"/>
    <x v="1342"/>
    <x v="584"/>
    <n v="7235"/>
    <m/>
    <m/>
    <x v="0"/>
    <x v="1342"/>
    <s v="RODRIGUEZ"/>
    <s v="ARAMAYO"/>
    <s v="ARTURO OSWALDO"/>
    <s v="GERENTE ADJUNTO DE CANALES DIRECTOS"/>
    <x v="8"/>
    <s v="CANALES DIRECTOS"/>
    <s v="CANALES DIRECTOS"/>
    <s v="CANALES DIRECTOS"/>
    <s v="GNC-G. DIVISION DE NEGOCIOS, CLIENTES Y CANALES"/>
    <s v="LIMA - OF. PRINCIPAL (Piso 06)"/>
    <s v="1100991200"/>
    <s v="LPG Corp Servicio Al Cliente Lima"/>
    <s v="LPG -Funcionarios Generales"/>
    <x v="2"/>
    <s v="Masculino"/>
    <s v="arturo.rodriguez@lapositiva.com.pe"/>
    <n v="5814"/>
    <s v="NOYA BAO, CESAR  FRANCISCO"/>
  </r>
  <r>
    <x v="1"/>
    <x v="1343"/>
    <x v="49"/>
    <n v="11250"/>
    <m/>
    <m/>
    <x v="0"/>
    <x v="1343"/>
    <s v="RODRIGUEZ"/>
    <s v="BARRIENTOS"/>
    <s v="MEDALIT SILVANA"/>
    <s v="ASISTENTE DE EMISION CNT"/>
    <x v="1"/>
    <s v="EMISION CNT"/>
    <s v="OPERACIONES CNT Y WORKSITE"/>
    <s v="G. DE OPERACIONES"/>
    <s v="GTO-G. DIVISION TECNICA DE NEGOCIOS Y OPERACIONES"/>
    <s v="LIMA - OF. PRINCIPAL"/>
    <s v="1201027458"/>
    <s v="LPV San Isidro Corp Emisión Lima"/>
    <s v="LPV-Empleados Vida"/>
    <x v="0"/>
    <s v="Femenino"/>
    <s v="mrodriguezb@lapositivavida.com.pe"/>
    <n v="49"/>
    <s v="CHAUCA FLORES, MARY PILAR"/>
  </r>
  <r>
    <x v="1"/>
    <x v="1344"/>
    <x v="12"/>
    <n v="2344"/>
    <m/>
    <m/>
    <x v="0"/>
    <x v="1344"/>
    <s v="RODRIGUEZ"/>
    <s v="CASTILLO"/>
    <s v="LUCIO  EUGENIO"/>
    <s v="ASESOR SENIOR"/>
    <x v="4"/>
    <s v="COMERCIAL SPF REGIONAL - NORTE G1"/>
    <s v="COMERCIAL SPF"/>
    <s v="GERENCIA COMERCIAL PERSONAS"/>
    <s v="GNC-G. DIVISION DE NEGOCIOS, CLIENTES Y CANALES"/>
    <s v="TRUJILLO - OF. PRINCIPAL"/>
    <s v="1213065004"/>
    <s v="LPV Trujillo Comercial SPF Reg Norte"/>
    <s v="LPV-Promotores Sepelium"/>
    <x v="0"/>
    <s v="Masculino"/>
    <s v="lvaca@lapositivavida.com.pe"/>
    <n v="3547"/>
    <s v="VACA ROSARIO, LUIS  AUGUSTO"/>
  </r>
  <r>
    <x v="1"/>
    <x v="1345"/>
    <x v="48"/>
    <n v="11362"/>
    <m/>
    <m/>
    <x v="0"/>
    <x v="1345"/>
    <s v="RODRIGUEZ"/>
    <s v="CHACARA"/>
    <s v="BRYAN"/>
    <s v="ANALISTA SENIOR DE APLICACIONES"/>
    <x v="2"/>
    <s v="DESARROLLO DE APLICACIONES III"/>
    <s v="DESARROLLO DE APLICACIONES III"/>
    <s v="DESARROLLO Y PROYECTOS DE TI"/>
    <s v="GTI-G. CORP. DE TI"/>
    <s v="LIMA - OF. PRINCIPAL (Piso 09)"/>
    <s v="1201026035"/>
    <s v="LPV Corp Desarrollo y proyectos TI Lima"/>
    <s v="LPV-Empleados Vida"/>
    <x v="0"/>
    <s v="Masculino"/>
    <s v="brodriguezc@lapositivavida.com.pe"/>
    <n v="6034"/>
    <s v="ALVARADO RODRIGUEZ, CARLA MARISA"/>
  </r>
  <r>
    <x v="1"/>
    <x v="1346"/>
    <x v="68"/>
    <n v="10137"/>
    <m/>
    <m/>
    <x v="0"/>
    <x v="1346"/>
    <s v="RODRIGUEZ"/>
    <s v="ENCINA"/>
    <s v="FRANKLIN EDUAR"/>
    <s v="ANALISTA JUNIOR ACTUARIAL"/>
    <x v="6"/>
    <s v="GESTION Y MODELACION ACTUARIAL LPV"/>
    <s v="GESTION Y MODELACION ACTUARIAL LPV"/>
    <s v="GESTION Y MODELACION ACTUARIAL LPV"/>
    <s v="GTV-GERENCIA TECNICA VIDA"/>
    <s v="LIMA - OF. PRINCIPAL (Piso 11)"/>
    <s v="1201028020"/>
    <s v="LPV Actuarial Lima"/>
    <s v="LPV-Empleados Vida"/>
    <x v="0"/>
    <s v="Masculino"/>
    <s v="frodrigueze@lapositivavida.com.pe"/>
    <n v="9683"/>
    <s v="RIZ LOPEZ, VIVIAN EMILIO"/>
  </r>
  <r>
    <x v="1"/>
    <x v="1347"/>
    <x v="9"/>
    <n v="11499"/>
    <m/>
    <m/>
    <x v="0"/>
    <x v="1347"/>
    <s v="RODRIGUEZ"/>
    <s v="FLORES"/>
    <s v="RENATO DENNIS"/>
    <s v="ASESOR DIGITAL"/>
    <x v="4"/>
    <s v="RED DIGITAL VIDA III"/>
    <s v="COMERCIAL DIGITAL"/>
    <s v="MARKETING Y CANALES DIGITALES"/>
    <s v="GNC-G. DIVISION DE NEGOCIOS, CLIENTES Y CANALES"/>
    <s v="LIMA - OF. PRINCIPAL (Piso 06)"/>
    <s v="1210022002"/>
    <s v="LPV Corp Canal digital Lima"/>
    <s v="LPV Canal Digital Empleados"/>
    <x v="0"/>
    <s v="Masculino"/>
    <s v="rrodriguezf@lapositivavida.com.pe"/>
    <n v="10865"/>
    <s v="SUNOHARA BIBOLOTTI, MEGUMI AIDA"/>
  </r>
  <r>
    <x v="1"/>
    <x v="1348"/>
    <x v="527"/>
    <n v="10655"/>
    <m/>
    <m/>
    <x v="0"/>
    <x v="1348"/>
    <s v="RODRIGUEZ"/>
    <s v="FRANCO"/>
    <s v="KRYSTELL SHERESSADA"/>
    <s v="INGENIERO DE RIESGOS LABORALES Y PREVENCION - AST"/>
    <x v="1"/>
    <s v="RIESGOS LABORALES Y PREVENCION"/>
    <s v="RIESGOS LABORALES Y PREVENCION"/>
    <s v="RIESGOS LABORALES Y PREVENCION"/>
    <s v="GNC-G. DIVISION DE NEGOCIOS, CLIENTES Y CANALES"/>
    <s v="LIMA - OF. PRINCIPAL"/>
    <s v="1201026010"/>
    <s v="LPV Targa Corp Riesgos Laborales"/>
    <s v="LPV-Empleados Vida"/>
    <x v="0"/>
    <s v="Femenino"/>
    <s v="krodriguezf@lapositivavida.com.pe"/>
    <n v="9207"/>
    <s v="LAVALLE SOLARI, VICTOR  JOSE CARLOS"/>
  </r>
  <r>
    <x v="1"/>
    <x v="1349"/>
    <x v="25"/>
    <n v="8646"/>
    <m/>
    <m/>
    <x v="0"/>
    <x v="1349"/>
    <s v="RODRIGUEZ"/>
    <s v="JULCA"/>
    <s v="KHATERINE CARLA"/>
    <s v="ASISTENTE DE BACK OFFICE DE TESORERIA"/>
    <x v="1"/>
    <s v="BACK OFFICE DE TESORERIA"/>
    <s v="BACK OFFICE DE TESORERIA"/>
    <s v="TESORERIA"/>
    <s v="GAF-G. CORP. DE ADMIN. Y FINANZAS"/>
    <s v="LIMA - OF. PRINCIPAL (Piso 01)"/>
    <s v="1201026056"/>
    <s v="LPV Corp Finanzas"/>
    <s v="LPV-Empleados Vida"/>
    <x v="0"/>
    <s v="Femenino"/>
    <s v="krodriguezj@lapositivavida.com.pe"/>
    <n v="7218"/>
    <s v="NAVAL VENTURA, KATYA ROSMERY"/>
  </r>
  <r>
    <x v="1"/>
    <x v="1350"/>
    <x v="146"/>
    <n v="9429"/>
    <m/>
    <m/>
    <x v="0"/>
    <x v="1350"/>
    <s v="RODRIGUEZ"/>
    <s v="MACEDO"/>
    <s v="SERGIO FERNANDO"/>
    <s v="ANALISTA DE EMISION"/>
    <x v="5"/>
    <s v="NEGOCIOS MATRIX I"/>
    <s v="NEGOCIOS MATRIX"/>
    <s v="MATRIX"/>
    <s v="GTO-G. DIVISION TECNICA DE NEGOCIOS Y OPERACIONES"/>
    <s v="LIMA - OF. PRINCIPAL"/>
    <s v="1201026028"/>
    <s v="LPV Corp Matrix Lima"/>
    <s v="LPV-Empleados Vida"/>
    <x v="0"/>
    <s v="Masculino"/>
    <s v="srodriguezm@lapositivavida.com.pe"/>
    <n v="6044"/>
    <s v="SOLANO LENGUA, BEATRIZ MARIANA"/>
  </r>
  <r>
    <x v="0"/>
    <x v="1351"/>
    <x v="425"/>
    <n v="8958"/>
    <m/>
    <m/>
    <x v="0"/>
    <x v="1351"/>
    <s v="RODRIGUEZ"/>
    <s v="MENDOZA"/>
    <s v="ELIANA"/>
    <s v="ASISTENTE DE CAJA"/>
    <x v="1"/>
    <s v="CAJA SUR"/>
    <s v="CAJA"/>
    <s v="TESORERIA"/>
    <s v="GAF-G. CORP. DE ADMIN. Y FINANZAS"/>
    <s v="CUSCO - OF. PRINCIPAL"/>
    <s v="1108040106"/>
    <s v="LPG Cuzco Caja Sur"/>
    <s v="LPG-Empleados Generales"/>
    <x v="0"/>
    <s v="Femenino"/>
    <s v="eliana.rodriguez@lapositiva.com.pe"/>
    <n v="10340"/>
    <s v="MENDOZA OVIEDO, JENNIFER MARIA"/>
  </r>
  <r>
    <x v="1"/>
    <x v="1352"/>
    <x v="585"/>
    <n v="5760"/>
    <m/>
    <m/>
    <x v="0"/>
    <x v="1352"/>
    <s v="RODRIGUEZ"/>
    <s v="MONCADA"/>
    <s v="MIGUEL  ALEJANDRO"/>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0"/>
    <x v="1353"/>
    <x v="177"/>
    <n v="6481"/>
    <m/>
    <m/>
    <x v="0"/>
    <x v="1353"/>
    <s v="RODRIGUEZ"/>
    <s v="QUISPE"/>
    <s v="HUMBERTO TOMAS"/>
    <s v="ANALISTA SENIOR DE BI"/>
    <x v="2"/>
    <s v="BI Y DATA ANALYTICS"/>
    <s v="BI Y DATA ANALYTICS"/>
    <s v="TECNOLOGIA Y TRANSFORMACION"/>
    <s v="GTI-G. CORP. DE TI"/>
    <s v="AREQUIPA - OF. PRINCIPAL"/>
    <s v="1100991500"/>
    <s v="LPG Corp G. Tecnologia y Transform Lima"/>
    <s v="LPG-Empleados Generales"/>
    <x v="0"/>
    <s v="Masculino"/>
    <s v="betor@lapositiva.com.pe"/>
    <n v="11439"/>
    <s v="RIVERA RAMIREZ, JUAN ZACARIAS"/>
  </r>
  <r>
    <x v="1"/>
    <x v="1354"/>
    <x v="96"/>
    <n v="11418"/>
    <d v="2021-10-04T00:00:00"/>
    <m/>
    <x v="1"/>
    <x v="1354"/>
    <s v="RODRIGUEZ"/>
    <s v="RODRIGUEZ"/>
    <s v="SHELLA VERONICA"/>
    <s v="ASESOR"/>
    <x v="4"/>
    <s v="VIDA INDIVIDUAL LIMA G5"/>
    <s v="COMERCIAL PERSONAS FFVV"/>
    <s v="GERENCIA COMERCIAL PERSONAS"/>
    <s v="GNC-G. DIVISION DE NEGOCIOS, CLIENTES Y CANALES"/>
    <s v="LIMA - OF. PRINCIPAL"/>
    <s v="1201626028"/>
    <s v="LPV Cesi Corp Comercial FFVV"/>
    <s v="LPV-Promotores Vida"/>
    <x v="0"/>
    <s v="Femenino"/>
    <s v="srodriguezr@lapositivavida.com.pe"/>
    <n v="9156"/>
    <s v="RIVERA VALLVE, CHRISTIAN  ALONSO"/>
  </r>
  <r>
    <x v="0"/>
    <x v="1355"/>
    <x v="425"/>
    <n v="8959"/>
    <m/>
    <m/>
    <x v="0"/>
    <x v="1355"/>
    <s v="RODRIGUEZ"/>
    <s v="SILVA"/>
    <s v="OSCAR ALFREDO"/>
    <s v="ASISTENTE-TECNICO DE SINIESTROS VEHICULOS"/>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oscar.rodriguezs@lapositiva.com.pe"/>
    <n v="5077"/>
    <s v="PLANAS MUSSO, LUIS FELIPE"/>
  </r>
  <r>
    <x v="0"/>
    <x v="1356"/>
    <x v="429"/>
    <n v="9624"/>
    <d v="2021-10-31T00:00:00"/>
    <m/>
    <x v="1"/>
    <x v="1356"/>
    <s v="RODRIGUEZ"/>
    <s v="TUEROS"/>
    <s v="JOSSELYN WENDY PAOLA"/>
    <s v="ASISTENTE DE EMISION"/>
    <x v="1"/>
    <s v="EMISION DESPACHO Y BACK OFFICE"/>
    <s v="EMISION"/>
    <s v="G. DE OPERACIONES"/>
    <s v="GTO-G. DIVISION TECNICA DE NEGOCIOS Y OPERACIONES"/>
    <s v="LIMA - OF. PRINCIPAL"/>
    <s v="1100991201"/>
    <s v="LPG Corp Emision Soat Lima"/>
    <s v="LPG-Empleados Generales"/>
    <x v="0"/>
    <s v="Femenino"/>
    <s v="josselyn.rodriguez@lapositiva.com.pe"/>
    <n v="6702"/>
    <s v="VERA SOTO, ALVARO WALTER"/>
  </r>
  <r>
    <x v="0"/>
    <x v="1357"/>
    <x v="586"/>
    <n v="9359"/>
    <m/>
    <m/>
    <x v="0"/>
    <x v="1357"/>
    <s v="RODRIGUEZ"/>
    <s v="VEGA"/>
    <s v="LUIS CARLOS"/>
    <s v="ANALISTA DE SEGUROS RURALES"/>
    <x v="5"/>
    <s v="SEGURO AGRARIO."/>
    <s v="SEGURO AGRARIO."/>
    <s v="SEGURO AGRARIO"/>
    <s v="GTO-G. DIVISION TECNICA DE NEGOCIOS Y OPERACIONES"/>
    <s v="LIMA - OF. PRINCIPAL (Piso 09)"/>
    <s v="1100991021"/>
    <s v="LPG Corp Agrario Lima"/>
    <s v="LPG-Empleados Generales"/>
    <x v="0"/>
    <s v="Masculino"/>
    <s v="luis.rodriguez@lapositiva.com.pe"/>
    <n v="7713"/>
    <s v="SALCEDO CANDELA, SOPHIA ELENA"/>
  </r>
  <r>
    <x v="1"/>
    <x v="1358"/>
    <x v="9"/>
    <n v="11500"/>
    <m/>
    <m/>
    <x v="0"/>
    <x v="1358"/>
    <s v="RODRIGUEZ"/>
    <s v="VEGAS"/>
    <s v="RUDDY DANIEL"/>
    <s v="ASESOR DE VENTAS"/>
    <x v="4"/>
    <s v="COMERCIAL SPF REGIONAL - NORTE G3"/>
    <s v="COMERCIAL SPF"/>
    <s v="GERENCIA COMERCIAL PERSONAS"/>
    <s v="GNC-G. DIVISION DE NEGOCIOS, CLIENTES Y CANALES"/>
    <s v="PIURA - OF. PRINCIPAL"/>
    <s v="1219135004"/>
    <s v="LPV Piura Comercial SPF Reg Norte"/>
    <s v="LPV-Promotores Sepelium"/>
    <x v="0"/>
    <s v="Masculino"/>
    <s v="lperichep@lapositivavida.com.pe"/>
    <n v="10349"/>
    <s v="PERICHE PAIVA, LUZ MARINA"/>
  </r>
  <r>
    <x v="0"/>
    <x v="1359"/>
    <x v="450"/>
    <n v="7375"/>
    <m/>
    <m/>
    <x v="0"/>
    <x v="1359"/>
    <s v="RODRIGUEZ"/>
    <s v="VILLALOBOS"/>
    <s v="LOURDES MARIELLA"/>
    <s v="ESPECIALISTA DE FIANZAS Y CAUCIONES"/>
    <x v="0"/>
    <s v="FIANZAS Y CAUCIONES - SUSCRIPCION"/>
    <s v="FIANZAS Y CAUCIONES - SUSCRIPCION"/>
    <s v="G. DE FIANZAS Y CAUCIONES"/>
    <s v="GNC-G. DIVISION DE NEGOCIOS, CLIENTES Y CANALES"/>
    <s v="LIMA - OF. CASITA SOAT"/>
    <s v="1100991020"/>
    <s v="LPG  Corp Fianzas y Cauciones Lima"/>
    <s v="LPG-Empleados Generales"/>
    <x v="0"/>
    <s v="Femenino"/>
    <s v="lourdes.rodriguez@lapositiva.com.pe"/>
    <n v="11378"/>
    <s v="GONZALES PONCE, JOSE ARTURO"/>
  </r>
  <r>
    <x v="1"/>
    <x v="1360"/>
    <x v="18"/>
    <n v="10897"/>
    <m/>
    <m/>
    <x v="0"/>
    <x v="1360"/>
    <s v="RODRIGUEZ"/>
    <s v="WATANAVE"/>
    <s v="BETSY JANETT"/>
    <s v="JEFE DE RED DIGITAL"/>
    <x v="4"/>
    <s v="RED DIGITAL VIDA"/>
    <s v="COMERCIAL DIGITAL"/>
    <s v="MARKETING Y CANALES DIGITALES"/>
    <s v="GNC-G. DIVISION DE NEGOCIOS, CLIENTES Y CANALES"/>
    <s v="LIMA - OF. PRINCIPAL (Piso 06)"/>
    <s v="1210022002"/>
    <s v="LPV Corp Canal digital Lima"/>
    <s v="LPV Canal Digital Empleados"/>
    <x v="0"/>
    <s v="Femenino"/>
    <s v="brodriguezw@lapositivavida.com.pe"/>
    <n v="10845"/>
    <s v="BALAREZO MARTINELLI, ANDREA"/>
  </r>
  <r>
    <x v="1"/>
    <x v="1361"/>
    <x v="12"/>
    <n v="2396"/>
    <m/>
    <m/>
    <x v="0"/>
    <x v="1361"/>
    <s v="RODRIGUEZ"/>
    <s v="ZAFRA"/>
    <s v="JULIO  AMADOR"/>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1362"/>
    <x v="587"/>
    <n v="6016"/>
    <m/>
    <m/>
    <x v="0"/>
    <x v="1362"/>
    <s v="ROJAS"/>
    <s v="ARCOS"/>
    <s v="DORIS ELIZABETH"/>
    <s v="ANALISTA DE BENEFICIOS"/>
    <x v="5"/>
    <s v="BENEFICIOS"/>
    <s v="BENEFICIOS"/>
    <s v="SUB GERENCIA TECNICA"/>
    <s v="GTV-GERENCIA TECNICA VIDA"/>
    <s v="LIMA - OF. PRINCIPAL (Piso 11)"/>
    <s v="1201026008"/>
    <s v="LPV Siniestros Vida Lima"/>
    <s v="LPV-Empleados Vida"/>
    <x v="0"/>
    <s v="Femenino"/>
    <s v="drojasa@lapositivavida.com.pe"/>
    <n v="595"/>
    <s v="VAN OORDT HAMANN, MARIE ANNE"/>
  </r>
  <r>
    <x v="1"/>
    <x v="1363"/>
    <x v="426"/>
    <n v="11429"/>
    <m/>
    <m/>
    <x v="0"/>
    <x v="1363"/>
    <s v="ROJAS"/>
    <s v="CAMARENA"/>
    <s v="SARA MILAGROS"/>
    <s v="ANALISTA SENIOR DE ASEGURAMIENTO Y CONTROL DE CALIDAD"/>
    <x v="2"/>
    <s v="ASEGURAMIENTO Y CONTROL DE LA CALIDAD"/>
    <s v="ASEGURAMIENTO Y CONTROL DE LA CALIDAD"/>
    <s v="DESARROLLO Y PROYECTOS DE TI"/>
    <s v="GTI-G. CORP. DE TI"/>
    <s v="LIMA - OF. PRINCIPAL (Piso 09)"/>
    <s v="1201026084"/>
    <s v="LPV Corp G. TI Aseguramiento de calidad Lima"/>
    <s v="LPV-Empleados Vida"/>
    <x v="0"/>
    <s v="Femenino"/>
    <s v="srojasc@lapositivavida.com.pe"/>
    <n v="9540"/>
    <s v="ALIAGA ESPINOZA, PAVEL DEMIAN"/>
  </r>
  <r>
    <x v="0"/>
    <x v="1364"/>
    <x v="92"/>
    <n v="8857"/>
    <m/>
    <m/>
    <x v="0"/>
    <x v="1364"/>
    <s v="ROJAS"/>
    <s v="CASIMIRO"/>
    <s v="DIANA ARACELI"/>
    <s v="ASISTENTE DE CAJA"/>
    <x v="1"/>
    <s v="CAJA LIMA"/>
    <s v="CAJA"/>
    <s v="TESORERIA"/>
    <s v="GAF-G. CORP. DE ADMIN. Y FINANZAS"/>
    <s v="LIMA - OF. PLAZA NORTE"/>
    <s v="1101350006"/>
    <s v="LPG Los Olivos Caja Lima"/>
    <s v="LPG-Empleados Generales"/>
    <x v="0"/>
    <s v="Femenino"/>
    <s v="diana.rojas@lapositiva.com.pe"/>
    <n v="9697"/>
    <s v="ESTRADA HIZO, DARWIN"/>
  </r>
  <r>
    <x v="1"/>
    <x v="1365"/>
    <x v="588"/>
    <n v="5932"/>
    <m/>
    <m/>
    <x v="0"/>
    <x v="1365"/>
    <s v="ROJAS"/>
    <s v="COSIO"/>
    <s v="ELDA  MARIA"/>
    <s v="ANALISTA DE COBRANZAS CNT"/>
    <x v="5"/>
    <s v="NEGOCIOS MATRIX I"/>
    <s v="NEGOCIOS MATRIX"/>
    <s v="MATRIX"/>
    <s v="GTO-G. DIVISION TECNICA DE NEGOCIOS Y OPERACIONES"/>
    <s v="LIMA - OF. PRINCIPAL"/>
    <s v="1201026028"/>
    <s v="LPV Corp Matrix Lima"/>
    <s v="LPV-Empleados Vida"/>
    <x v="0"/>
    <s v="Femenino"/>
    <s v="erojasc@lapositivavida.com.pe"/>
    <n v="6044"/>
    <s v="SOLANO LENGUA, BEATRIZ MARIANA"/>
  </r>
  <r>
    <x v="0"/>
    <x v="1366"/>
    <x v="31"/>
    <n v="10701"/>
    <m/>
    <m/>
    <x v="0"/>
    <x v="1366"/>
    <s v="ROJAS"/>
    <s v="ESTRADA"/>
    <s v="HELI ARMANDO"/>
    <s v="ANALISTA SENIOR DE APLICACIONES"/>
    <x v="2"/>
    <s v="DESARROLLO DE APLICACIONES II"/>
    <s v="DESARROLLO DE APLICACIONES II"/>
    <s v="DESARROLLO Y PROYECTOS DE TI"/>
    <s v="GTI-G. CORP. DE TI"/>
    <s v="LIMA - OF. PRINCIPAL (Piso 08)"/>
    <s v="1100991009"/>
    <s v="LPG Corp Desarrollo y proyectos TI Lima"/>
    <s v="LPG-Empleados Generales"/>
    <x v="0"/>
    <s v="Masculino"/>
    <s v="heli.rojas@lapositiva.com.pe"/>
    <n v="7543"/>
    <s v="ROMERO CHINININ, MERCEDES"/>
  </r>
  <r>
    <x v="0"/>
    <x v="1367"/>
    <x v="5"/>
    <n v="9329"/>
    <m/>
    <m/>
    <x v="0"/>
    <x v="1367"/>
    <s v="ROJAS"/>
    <s v="GALARZA"/>
    <s v="MARCO ANTONIO"/>
    <s v="ASISTENTE DE EMISION"/>
    <x v="1"/>
    <s v="EMISION SOAT Y VEHICULOS"/>
    <s v="EMISION"/>
    <s v="G. DE OPERACIONES"/>
    <s v="GTO-G. DIVISION TECNICA DE NEGOCIOS Y OPERACIONES"/>
    <s v="LIMA - OF. PRINCIPAL"/>
    <s v="1100991201"/>
    <s v="LPG Corp Emision Soat Lima"/>
    <s v="LPG-Empleados Generales"/>
    <x v="0"/>
    <s v="Masculino"/>
    <s v="marco.rojasg@lapositiva.com.pe"/>
    <n v="5763"/>
    <s v="LOPEZ ARCE, JORGE"/>
  </r>
  <r>
    <x v="0"/>
    <x v="1368"/>
    <x v="5"/>
    <n v="9348"/>
    <d v="2021-10-07T00:00:00"/>
    <m/>
    <x v="1"/>
    <x v="1368"/>
    <s v="ROJAS"/>
    <s v="HUATUCO"/>
    <s v="ALEX FAHED"/>
    <s v="ANALISTA SENIOR DE RIESGO TECNICO"/>
    <x v="2"/>
    <s v="RIESGO TECNICO"/>
    <s v="RIESGO TECNICO"/>
    <s v="RIESGO TECNICO"/>
    <s v="RFA-G. CORP. DE RIESGOS Y FUNCION ACTUARIAL"/>
    <s v="LIMA - OF. PRINCIPAL (Piso 05)"/>
    <s v="1100991068"/>
    <s v="LPG Corp Riesgo Tecnico Lima"/>
    <s v="LPG-Empleados Generales"/>
    <x v="0"/>
    <s v="Masculino"/>
    <s v="alex.rojas@lapositiva.com.pe"/>
    <n v="7378"/>
    <s v="GUZMAN CRUZ, DANIEL ALEJANDRO"/>
  </r>
  <r>
    <x v="1"/>
    <x v="1369"/>
    <x v="12"/>
    <n v="1212"/>
    <m/>
    <m/>
    <x v="0"/>
    <x v="1369"/>
    <s v="ROJAS"/>
    <s v="MEZARINA"/>
    <s v="LEON  FERNANDO"/>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ccabrera@lapositivavida.com.pe"/>
    <n v="9788"/>
    <s v="ENCISO MARCELO, RUTH"/>
  </r>
  <r>
    <x v="0"/>
    <x v="1370"/>
    <x v="589"/>
    <n v="7872"/>
    <m/>
    <m/>
    <x v="0"/>
    <x v="1370"/>
    <s v="ROJAS"/>
    <s v="PILLCO"/>
    <s v="NOE"/>
    <s v="ASISTENTE DE EMISION"/>
    <x v="1"/>
    <s v="EMISION SOAT Y VEHICULOS"/>
    <s v="EMISION"/>
    <s v="G. DE OPERACIONES"/>
    <s v="GTO-G. DIVISION TECNICA DE NEGOCIOS Y OPERACIONES"/>
    <s v="LIMA - OF. PRINCIPAL"/>
    <s v="1100991716"/>
    <s v="LPG Corp Emisión vehículos y SOAT"/>
    <s v="LPG-Empleados Generales"/>
    <x v="0"/>
    <s v="Masculino"/>
    <s v="noe.rojas@lapositiva.com.pe"/>
    <n v="5763"/>
    <s v="LOPEZ ARCE, JORGE"/>
  </r>
  <r>
    <x v="1"/>
    <x v="1371"/>
    <x v="590"/>
    <n v="9112"/>
    <m/>
    <m/>
    <x v="0"/>
    <x v="1371"/>
    <s v="ROJAS"/>
    <s v="QUINECHE"/>
    <s v="ROSSANA  KATHERINE"/>
    <s v="ANALISTA DE SINIESTROS"/>
    <x v="5"/>
    <s v="NEGOCIOS MATRIX I"/>
    <s v="NEGOCIOS MATRIX"/>
    <s v="MATRIX"/>
    <s v="GTO-G. DIVISION TECNICA DE NEGOCIOS Y OPERACIONES"/>
    <s v="LIMA - OF. PRINCIPAL"/>
    <s v="1201026028"/>
    <s v="LPV Corp Matrix Lima"/>
    <s v="LPV-Empleados Vida"/>
    <x v="0"/>
    <s v="Femenino"/>
    <s v="rrojasq@lapositivavida.com.pe"/>
    <n v="6044"/>
    <s v="SOLANO LENGUA, BEATRIZ MARIANA"/>
  </r>
  <r>
    <x v="0"/>
    <x v="1372"/>
    <x v="429"/>
    <n v="9623"/>
    <m/>
    <m/>
    <x v="0"/>
    <x v="1372"/>
    <s v="ROJAS"/>
    <s v="QUISPE"/>
    <s v="GERALDINE BRIGIDA"/>
    <s v="ASISTENTE DE EMISION"/>
    <x v="1"/>
    <s v="EMISION PATRIMONIALES I"/>
    <s v="EMISION"/>
    <s v="G. DE OPERACIONES"/>
    <s v="GTO-G. DIVISION TECNICA DE NEGOCIOS Y OPERACIONES"/>
    <s v="AREQUIPA - OF. PRINCIPAL"/>
    <s v="1105010242"/>
    <s v="LPG Arequipa Emision Sur"/>
    <s v="LPG-Empleados Generales"/>
    <x v="0"/>
    <s v="Femenino"/>
    <s v="geraldine.rojas@lapositiva.com.pe"/>
    <n v="7723"/>
    <s v="CHOQUE RIVEROS, MANUEL DAVID"/>
  </r>
  <r>
    <x v="1"/>
    <x v="1373"/>
    <x v="9"/>
    <n v="11524"/>
    <m/>
    <m/>
    <x v="0"/>
    <x v="1373"/>
    <s v="ROJAS"/>
    <s v="SALAS"/>
    <s v="FRANS"/>
    <s v="PRACTICANTE COMERCIAL"/>
    <x v="7"/>
    <s v="ADMINISTRACION COMERCIAL SPF"/>
    <s v="ADMINISTRACION COMERCIAL"/>
    <s v="GERENCIA COMERCIAL PERSONAS"/>
    <s v="GNC-G. DIVISION DE NEGOCIOS, CLIENTES Y CANALES"/>
    <s v="LIMA - OF. PRINCIPAL"/>
    <s v="1201625109"/>
    <s v="LPV Cesi Administra Comercial Lima_SPF"/>
    <s v="Pract. y Reins Lab"/>
    <x v="1"/>
    <s v="Masculino"/>
    <s v="frojass@lapositivavida.com.pe"/>
    <n v="11686"/>
    <s v="TITO COLONIA, GUNTER"/>
  </r>
  <r>
    <x v="0"/>
    <x v="1374"/>
    <x v="13"/>
    <n v="10116"/>
    <m/>
    <m/>
    <x v="0"/>
    <x v="1374"/>
    <s v="ROJAS"/>
    <s v="SARMIENTO"/>
    <s v="ANA PAOLA"/>
    <s v="EJECUTIVO IMPLANT - AST"/>
    <x v="1"/>
    <s v="ATENCION AL CLIENTE EPS"/>
    <s v="ATENCION AL CLIENTE EPS"/>
    <s v="ATENCION AL CLIENTE EPS"/>
    <s v="GNS-GERENCIA DE NEGOCIO SALUD"/>
    <s v="LIMA - DESTACADO"/>
    <s v="1101028000"/>
    <s v="EPS San Isidro Atención clientes"/>
    <s v="LPG-Empleados Generales"/>
    <x v="0"/>
    <s v="Femenino"/>
    <s v="ana.rojas@lapositiva.com.pe"/>
    <n v="9548"/>
    <s v="DOMENACK SANCHEZ, GRACIELA ISOLINA"/>
  </r>
  <r>
    <x v="0"/>
    <x v="1375"/>
    <x v="18"/>
    <n v="10859"/>
    <m/>
    <m/>
    <x v="0"/>
    <x v="1375"/>
    <s v="ROJAS"/>
    <s v="YZAGUIRRE"/>
    <s v="JESSICA ANAIS"/>
    <s v="ASESOR DIGITAL"/>
    <x v="4"/>
    <s v="RED DIGITAL VEHICULOS I"/>
    <s v="COMERCIAL DIGITAL"/>
    <s v="MARKETING Y CANALES DIGITALES"/>
    <s v="GNC-G. DIVISION DE NEGOCIOS, CLIENTES Y CANALES"/>
    <s v="LIMA - OF. PRINCIPAL (Piso 06)"/>
    <s v="1100992023"/>
    <s v="LPG Corp Canal digital Lima"/>
    <s v="LPG Canal Digital Empleados"/>
    <x v="0"/>
    <s v="Femenino"/>
    <s v="jessica.rojas@lapositiva.com.pe"/>
    <n v="10983"/>
    <s v="CORTEZ DIAZ, ROXANA PAOLA"/>
  </r>
  <r>
    <x v="0"/>
    <x v="1376"/>
    <x v="188"/>
    <n v="7661"/>
    <m/>
    <m/>
    <x v="0"/>
    <x v="1376"/>
    <s v="ROMAN"/>
    <s v="FERNANDEZ"/>
    <s v="LUIS ANGEL"/>
    <s v="ASISTENTE DE CONTRALORIA"/>
    <x v="1"/>
    <s v="CONTRALORIA"/>
    <s v="OPERACIONES DE COBRANZAS"/>
    <s v="G. DE OPERACIONES"/>
    <s v="GTO-G. DIVISION TECNICA DE NEGOCIOS Y OPERACIONES"/>
    <s v="LIMA - OF. CASITA SOAT"/>
    <s v="1100991217"/>
    <s v="LPG Corp Contraloria Lima"/>
    <s v="LPG-Empleados Generales"/>
    <x v="0"/>
    <s v="Masculino"/>
    <s v="luis.roman@lapositiva.com.pe"/>
    <n v="8170"/>
    <s v="ESCALANTE VEGA, ROCIO LISSETTE"/>
  </r>
  <r>
    <x v="0"/>
    <x v="1377"/>
    <x v="373"/>
    <n v="10338"/>
    <m/>
    <m/>
    <x v="0"/>
    <x v="1377"/>
    <s v="ROMAN"/>
    <s v="RAMIREZ"/>
    <s v="JUAN CARLOS"/>
    <s v="ASISTENTE DE SINIESTROS - ADMINISTRADOR DE FACTURAS"/>
    <x v="1"/>
    <s v="PROVEEDORES DE POOL DE PAGOS Y APERTURAS"/>
    <s v="SINIESTROS VEHICULOS Y SOAT"/>
    <s v="VEHICULOS Y SOAT"/>
    <s v="GTO-G. DIVISION TECNICA DE NEGOCIOS Y OPERACIONES"/>
    <s v="LIMA - OF. PRINCIPAL (Piso 02)"/>
    <s v="1100991704"/>
    <s v="LPG Corp Pool De Pago Y Aperturas Lima"/>
    <s v="LPG-Empleados Generales"/>
    <x v="0"/>
    <s v="Masculino"/>
    <s v="juan.roman@lapositiva.com.pe"/>
    <n v="7328"/>
    <s v="URRUCHI GUTIERREZ, LUIS VICENTE"/>
  </r>
  <r>
    <x v="1"/>
    <x v="1378"/>
    <x v="12"/>
    <n v="807"/>
    <m/>
    <m/>
    <x v="0"/>
    <x v="1378"/>
    <s v="ROMAN"/>
    <s v="UNTIVEROS"/>
    <s v="MANUEL  ALFONS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1"/>
    <x v="1379"/>
    <x v="155"/>
    <n v="9925"/>
    <m/>
    <m/>
    <x v="0"/>
    <x v="1379"/>
    <s v="ROMANI"/>
    <s v="MARTINEZ"/>
    <s v="GIACOMO WILFREDO"/>
    <s v="ASISTENTE DE EMISION"/>
    <x v="1"/>
    <s v="EMISION RIESGOS LABORALES"/>
    <s v="EMISION"/>
    <s v="G. DE OPERACIONES"/>
    <s v="GTO-G. DIVISION TECNICA DE NEGOCIOS Y OPERACIONES"/>
    <s v="LIMA - OF. PRINCIPAL"/>
    <s v="1201487456"/>
    <s v="LPV Lince Emision LPV Lima"/>
    <s v="LPV-Empleados Vida"/>
    <x v="0"/>
    <s v="Masculino"/>
    <s v="gromanim@lapositivavida.com.pe"/>
    <n v="10662"/>
    <s v="VIGIL ARIAS, ILIANA KATHERINE"/>
  </r>
  <r>
    <x v="0"/>
    <x v="1380"/>
    <x v="25"/>
    <n v="11683"/>
    <d v="2021-10-07T00:00:00"/>
    <m/>
    <x v="1"/>
    <x v="1380"/>
    <s v="ROMERO"/>
    <s v="AGUILAR"/>
    <s v="MERCEDES ANGELICA"/>
    <s v="ASESOR DIGITAL"/>
    <x v="4"/>
    <s v="RED DIGITAL SOAT II"/>
    <s v="COMERCIAL DIGITAL"/>
    <s v="MARKETING Y CANALES DIGITALES"/>
    <s v="GNC-G. DIVISION DE NEGOCIOS, CLIENTES Y CANALES"/>
    <s v="LIMA - OF. PRINCIPAL (Piso 06)"/>
    <s v="1100992023"/>
    <s v="LPG Corp Canal digital Lima"/>
    <s v="LPG Canal Digital Empleados"/>
    <x v="0"/>
    <s v="Femenino"/>
    <s v="mercedes.romeroa@lapositiva.com.pe"/>
    <n v="11198"/>
    <s v="FRANCO LARRIVIERE, KARIN ELIZABETH"/>
  </r>
  <r>
    <x v="0"/>
    <x v="1381"/>
    <x v="591"/>
    <n v="6926"/>
    <m/>
    <m/>
    <x v="0"/>
    <x v="1381"/>
    <s v="ROMERO"/>
    <s v="AJALCRIÑA"/>
    <s v="JOHANNA ELENA"/>
    <s v="ANALISTA JUNIOR DE SINIESTROS VEHICULOS"/>
    <x v="6"/>
    <s v="SINIESTROS VEHICULOS - ADMIN"/>
    <s v="SINIESTROS VEHICULOS Y SOAT"/>
    <s v="VEHICULOS Y SOAT"/>
    <s v="GTO-G. DIVISION TECNICA DE NEGOCIOS Y OPERACIONES"/>
    <s v="LIMA - OF. PRINCIPAL (Piso 12)"/>
    <s v="1100991709"/>
    <s v="LPG Corp Sinies vehí-Sini veh,SOAT y sal"/>
    <s v="LPG-Empleados Generales"/>
    <x v="0"/>
    <s v="Femenino"/>
    <s v="jromeroa@lapositiva.com.pe"/>
    <n v="7675"/>
    <s v="QUIÑONES LEZAMA, GERMAN EDUARDO"/>
  </r>
  <r>
    <x v="1"/>
    <x v="1382"/>
    <x v="592"/>
    <n v="9090"/>
    <m/>
    <m/>
    <x v="0"/>
    <x v="1382"/>
    <s v="ROMERO"/>
    <s v="CAJAS"/>
    <s v="JAIME"/>
    <s v="APODERADO SENIOR DE PRODUCTOS COLECTIVOS"/>
    <x v="10"/>
    <s v="PRODUCTOS COLECTIVOS"/>
    <s v="PRODUCTOS COLECTIVOS"/>
    <s v="PRODUCTOS"/>
    <s v="GTV-GERENCIA TECNICA VIDA"/>
    <s v="LIMA - OF. PRINCIPAL"/>
    <s v="1201026081"/>
    <s v="LPV Productos Colectivos Lima"/>
    <s v="LPV- Funcionarios Vida"/>
    <x v="0"/>
    <s v="Masculino"/>
    <s v="jromeroc@lapositivavida.com.pe"/>
    <n v="9831"/>
    <s v="VILLANUEVA DIAZ, PATRICIA ANGELA"/>
  </r>
  <r>
    <x v="0"/>
    <x v="1383"/>
    <x v="295"/>
    <n v="1254"/>
    <m/>
    <m/>
    <x v="0"/>
    <x v="1383"/>
    <s v="ROMERO"/>
    <s v="CASTILLEJO"/>
    <s v="EDWARD BENIGNO"/>
    <s v="ANALISTA CONTABLE"/>
    <x v="5"/>
    <s v="CONTABILIDAD LPG"/>
    <s v="CONTABILIDAD G1"/>
    <s v="CONTABILIDAD"/>
    <s v="GAF-G. CORP. DE ADMIN. Y FINANZAS"/>
    <s v="LIMA - OF. PRINCIPAL (Piso 04)"/>
    <s v="1100991023"/>
    <s v="LPG Corp Contabilidad Lima"/>
    <s v="LPG-Empleados Generales"/>
    <x v="0"/>
    <s v="Masculino"/>
    <s v="eromero@lapositiva.com.pe"/>
    <n v="11370"/>
    <s v="CABELLO POGGI, GUISELLA MARIA"/>
  </r>
  <r>
    <x v="1"/>
    <x v="1384"/>
    <x v="524"/>
    <n v="9195"/>
    <m/>
    <m/>
    <x v="0"/>
    <x v="1384"/>
    <s v="ROMERO"/>
    <s v="CASTILLO"/>
    <s v="FREDY  RONALD"/>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0"/>
    <x v="1385"/>
    <x v="48"/>
    <n v="11360"/>
    <m/>
    <m/>
    <x v="0"/>
    <x v="1385"/>
    <s v="ROMERO"/>
    <s v="CHAVEZ"/>
    <s v="GEANPIER SLATER"/>
    <s v="PRACTICANTE ACTUARIAL"/>
    <x v="7"/>
    <s v="ACTUARIAL FINANCIERO"/>
    <s v="ACTUARIAL FINANCIERO"/>
    <s v="ACTUARIAL FINANCIERO"/>
    <s v="RFA-G. CORP. DE RIESGOS Y FUNCION ACTUARIAL"/>
    <s v="LIMA - OF. PRINCIPAL (Piso 05)"/>
    <s v="1100991801"/>
    <s v="LPG Corp Riesgo Actuarial Lima"/>
    <s v="Pract. y Reins Lab"/>
    <x v="1"/>
    <s v="Masculino"/>
    <s v="geanpier.romero@lapositiva.com.pe"/>
    <n v="9999"/>
    <s v="RANGEL QUINTERO, MIGUELANGEL"/>
  </r>
  <r>
    <x v="0"/>
    <x v="1386"/>
    <x v="19"/>
    <n v="7543"/>
    <m/>
    <m/>
    <x v="0"/>
    <x v="1386"/>
    <s v="ROMERO"/>
    <s v="CHINININ"/>
    <s v="MERCEDES"/>
    <s v="APODERADO SENIOR DE APLICACIONES"/>
    <x v="10"/>
    <s v="DESARROLLO DE APLICACIONES II"/>
    <s v="DESARROLLO DE APLICACIONES II"/>
    <s v="DESARROLLO Y PROYECTOS DE TI"/>
    <s v="GTI-G. CORP. DE TI"/>
    <s v="LIMA - OF. PRINCIPAL (Piso 08)"/>
    <s v="1100991009"/>
    <s v="LPG Corp Desarrollo y proyectos TI Lima"/>
    <s v="LPG -Funcionarios Generales"/>
    <x v="0"/>
    <s v="Femenino"/>
    <s v="mercedes.romero@lapositiva.com.pe"/>
    <n v="9540"/>
    <s v="ALIAGA ESPINOZA, PAVEL DEMIAN"/>
  </r>
  <r>
    <x v="0"/>
    <x v="1387"/>
    <x v="71"/>
    <n v="9754"/>
    <m/>
    <m/>
    <x v="0"/>
    <x v="1387"/>
    <s v="ROMERO"/>
    <s v="FLORES"/>
    <s v="JORGE ANIBAL"/>
    <s v="SCRUM MASTER - ESP"/>
    <x v="0"/>
    <s v="AGILE SM"/>
    <s v="AGILE SM"/>
    <s v="PLACE"/>
    <s v="GDE-G. DE GESTION ESTRATEGICA"/>
    <s v="LIMA - OF. PRINCIPAL (Piso 06)"/>
    <s v="1100991681"/>
    <s v="LPG Corp Gestión Estrategica Lima"/>
    <s v="LPG-Empleados Generales"/>
    <x v="0"/>
    <s v="Masculino"/>
    <s v="jorge.romero@lapositiva.com.pe"/>
    <n v="11267"/>
    <s v="SIESQUEN MANRIQUE, PEDRO JEFFERSON"/>
  </r>
  <r>
    <x v="1"/>
    <x v="1388"/>
    <x v="9"/>
    <n v="11511"/>
    <m/>
    <m/>
    <x v="0"/>
    <x v="1388"/>
    <s v="ROMERO"/>
    <s v="HUAMAN"/>
    <s v="SILVIA ELIZABETH"/>
    <s v="ASESOR DE VENTAS"/>
    <x v="4"/>
    <s v="COMERCIAL SPF LIMA - LOS OLIVOS G3"/>
    <s v="COMERCIAL SPF"/>
    <s v="GERENCIA COMERCIAL PERSONAS"/>
    <s v="GNC-G. DIVISION DE NEGOCIOS, CLIENTES Y CANALES"/>
    <s v="LIMA - OF. MIRAFLORES"/>
    <s v="1201355004"/>
    <s v="LPV Los Olivos Comercial SPF Lima"/>
    <s v="LPV-Promotores Sepelium"/>
    <x v="0"/>
    <s v="Femenino"/>
    <s v="zzavalar@lapositivavida.com.pe"/>
    <n v="9757"/>
    <s v="ZAVALA RICALDE, ZURAMA BETTY"/>
  </r>
  <r>
    <x v="0"/>
    <x v="1389"/>
    <x v="593"/>
    <n v="7426"/>
    <m/>
    <m/>
    <x v="0"/>
    <x v="1389"/>
    <s v="ROMERO"/>
    <s v="PARIONA"/>
    <s v="ELLEN ANA"/>
    <s v="ESPECIALISTA DE APLICACIONES"/>
    <x v="0"/>
    <s v="DESARROLLO DE APLICACIONES II"/>
    <s v="DESARROLLO DE APLICACIONES II"/>
    <s v="DESARROLLO Y PROYECTOS DE TI"/>
    <s v="GTI-G. CORP. DE TI"/>
    <s v="LIMA - OF. PRINCIPAL (Piso 08)"/>
    <s v="1100991009"/>
    <s v="LPG Corp Desarrollo y proyectos TI Lima"/>
    <s v="LPG-Empleados Generales"/>
    <x v="0"/>
    <s v="Femenino"/>
    <s v="ellen.romero@lapositiva.com.pe"/>
    <n v="7543"/>
    <s v="ROMERO CHINININ, MERCEDES"/>
  </r>
  <r>
    <x v="0"/>
    <x v="1390"/>
    <x v="594"/>
    <n v="2032"/>
    <m/>
    <m/>
    <x v="0"/>
    <x v="1390"/>
    <s v="ROMERO"/>
    <s v="VARGAS"/>
    <s v="JULIO ALFREDO"/>
    <s v="GERENTE ADJUNTO COMERCIAL REGION NORTE"/>
    <x v="8"/>
    <s v="CORREDORES REGIONAL NORTE"/>
    <s v="CORREDORES REGIONAL NORTE"/>
    <s v="CORREDORES REGIONALES"/>
    <s v="GNC-G. DIVISION DE NEGOCIOS, CLIENTES Y CANALES"/>
    <s v="TRUJILLO - OF. PRINCIPAL"/>
    <s v="1100993402"/>
    <s v="LPG Corp Comercial Regional Norte"/>
    <s v="LPG -Funcionarios Generales"/>
    <x v="2"/>
    <s v="Masculino"/>
    <s v="jromero@lapositiva.com.pe"/>
    <n v="3168"/>
    <s v="URDAY MARQUINA, GEMILE JANET"/>
  </r>
  <r>
    <x v="1"/>
    <x v="1391"/>
    <x v="595"/>
    <n v="11101"/>
    <m/>
    <m/>
    <x v="0"/>
    <x v="1391"/>
    <s v="ROMERO"/>
    <s v="VILLACRIZ"/>
    <s v="VERONIC SHIRLEY"/>
    <s v="ANALISTA DE COMPRAS"/>
    <x v="5"/>
    <s v="COMPRAS"/>
    <s v="COMPRAS"/>
    <s v="COMPRAS"/>
    <s v="GAF-G. CORP. DE ADMIN. Y FINANZAS"/>
    <s v="LIMA - OF. PRINCIPAL (Piso 04)"/>
    <s v="1201026052"/>
    <s v="LPV Corp Compras Lima"/>
    <s v="LPV-Empleados Vida"/>
    <x v="0"/>
    <s v="Femenino"/>
    <s v="vromerov@lapositivavida.com.pe"/>
    <n v="8722"/>
    <s v="SILVA DELGADO, ROSA  ESMERALDA"/>
  </r>
  <r>
    <x v="0"/>
    <x v="1392"/>
    <x v="17"/>
    <n v="6043"/>
    <m/>
    <m/>
    <x v="0"/>
    <x v="1392"/>
    <s v="RONCAL"/>
    <s v="PRETEL"/>
    <s v="KATHY TERESA"/>
    <s v="BUSINESS PARTNER - ASR"/>
    <x v="2"/>
    <s v="BUSINESS PARTNERS"/>
    <s v="BUSINESS PARTNERS"/>
    <s v="BUSINESS PARTNERS"/>
    <s v="GDE-G. DE GESTION ESTRATEGICA"/>
    <s v="LIMA - OF. PRINCIPAL (Piso 09)"/>
    <s v="1100991682"/>
    <s v="LPG Corp Business Partners"/>
    <s v="LPG-Empleados Generales"/>
    <x v="0"/>
    <s v="Femenino"/>
    <s v="kroncal@lapositiva.com.pe"/>
    <n v="9267"/>
    <s v="YACTAYO MAIZONDO, PATRICIA  YANET"/>
  </r>
  <r>
    <x v="1"/>
    <x v="1393"/>
    <x v="35"/>
    <n v="11680"/>
    <m/>
    <m/>
    <x v="0"/>
    <x v="1393"/>
    <s v="RONDON"/>
    <s v="MEDINA"/>
    <s v="JORGE LUIS"/>
    <s v="PRACTICANTE COMERCIAL"/>
    <x v="7"/>
    <s v="CORREDORES REGIONAL SUR - TACNA/ILO"/>
    <s v="CORREDORES REGIONAL SUR"/>
    <s v="CORREDORES REGIONALES"/>
    <s v="GNC-G. DIVISION DE NEGOCIOS, CLIENTES Y CANALES"/>
    <s v="AREQUIPA - OF. PRINCIPAL"/>
    <s v="1222038604"/>
    <s v="LPV Tacna Comercial Regional Sur"/>
    <s v="Pract. y Reins Lab"/>
    <x v="1"/>
    <s v="Masculino"/>
    <s v="jrondonm@lapositivavida.com.pe"/>
    <n v="8665"/>
    <s v="SOLIS ROSAS CARRION, DIEGO"/>
  </r>
  <r>
    <x v="1"/>
    <x v="1394"/>
    <x v="135"/>
    <n v="11120"/>
    <m/>
    <m/>
    <x v="0"/>
    <x v="1394"/>
    <s v="ROSALES"/>
    <s v="BORJA"/>
    <s v="WENDY YANINA"/>
    <s v="ASESOR DIGITAL"/>
    <x v="4"/>
    <s v="RED DIGITAL VIDA II"/>
    <s v="COMERCIAL DIGITAL"/>
    <s v="MARKETING Y CANALES DIGITALES"/>
    <s v="GNC-G. DIVISION DE NEGOCIOS, CLIENTES Y CANALES"/>
    <s v="LIMA - OF. PRINCIPAL (Piso 06)"/>
    <s v="1210022002"/>
    <s v="LPV Corp Canal digital Lima"/>
    <s v="LPV Canal Digital Empleados"/>
    <x v="0"/>
    <s v="Femenino"/>
    <s v="wrosalesb@lapositivavida.com.pe"/>
    <n v="11149"/>
    <s v="CARRILLO VARGAS, JOSELYN ANGIE"/>
  </r>
  <r>
    <x v="0"/>
    <x v="1395"/>
    <x v="596"/>
    <n v="7200"/>
    <m/>
    <m/>
    <x v="0"/>
    <x v="1395"/>
    <s v="ROSALES"/>
    <s v="GARCES"/>
    <s v="MIRYAM ELENA"/>
    <s v="ASISTENTE DE CONTRALORIA"/>
    <x v="1"/>
    <s v="CONTRALORIA"/>
    <s v="OPERACIONES DE COBRANZAS"/>
    <s v="G. DE OPERACIONES"/>
    <s v="GTO-G. DIVISION TECNICA DE NEGOCIOS Y OPERACIONES"/>
    <s v="PIURA - OF. PRINCIPAL"/>
    <s v="1100990204"/>
    <s v="LPG Corp Piura Contraloría Nor"/>
    <s v="LPG-Empleados Generales"/>
    <x v="0"/>
    <s v="Femenino"/>
    <s v="miryam.rosales@lapositiva.com.pe"/>
    <n v="8170"/>
    <s v="ESCALANTE VEGA, ROCIO LISSETTE"/>
  </r>
  <r>
    <x v="1"/>
    <x v="1396"/>
    <x v="166"/>
    <n v="9513"/>
    <m/>
    <m/>
    <x v="0"/>
    <x v="1396"/>
    <s v="ROSAS"/>
    <s v="BORJA"/>
    <s v="CARMEN ROCIO"/>
    <s v="ASISTENTE DE EMISION"/>
    <x v="1"/>
    <s v="EMISION DESPACHO Y BACK OFFICE"/>
    <s v="EMISION"/>
    <s v="G. DE OPERACIONES"/>
    <s v="GTO-G. DIVISION TECNICA DE NEGOCIOS Y OPERACIONES"/>
    <s v="LIMA - OF. PRINCIPAL"/>
    <s v="1201487456"/>
    <s v="LPV Lince Emision LPV Lima"/>
    <s v="LPV-Empleados Vida"/>
    <x v="0"/>
    <s v="Femenino"/>
    <s v="crosasb@lapositivavida.com.pe"/>
    <n v="6702"/>
    <s v="VERA SOTO, ALVARO WALTER"/>
  </r>
  <r>
    <x v="0"/>
    <x v="1397"/>
    <x v="39"/>
    <n v="11554"/>
    <m/>
    <m/>
    <x v="0"/>
    <x v="1397"/>
    <s v="ROSAS"/>
    <s v="PALMA"/>
    <s v="JORGE GUILLERMO"/>
    <s v="ASESOR DIGITAL"/>
    <x v="4"/>
    <s v="RED DIGITAL SOAT II"/>
    <s v="COMERCIAL DIGITAL"/>
    <s v="MARKETING Y CANALES DIGITALES"/>
    <s v="GNC-G. DIVISION DE NEGOCIOS, CLIENTES Y CANALES"/>
    <s v="LIMA - OF. PRINCIPAL (Piso 06)"/>
    <s v="1100992023"/>
    <s v="LPG Corp Canal digital Lima"/>
    <s v="LPG Canal Digital Empleados"/>
    <x v="0"/>
    <s v="Masculino"/>
    <s v="jorge.rosas@lapositiva.com.pe"/>
    <n v="11198"/>
    <s v="FRANCO LARRIVIERE, KARIN ELIZABETH"/>
  </r>
  <r>
    <x v="1"/>
    <x v="1398"/>
    <x v="597"/>
    <n v="5915"/>
    <m/>
    <m/>
    <x v="0"/>
    <x v="1398"/>
    <s v="ROSSELL"/>
    <s v="BELLIDO"/>
    <s v="CINTYA  PERLA"/>
    <s v="ANALISTA JUNIOR DE EMISION"/>
    <x v="6"/>
    <s v="EMISION REPORTES Y OFICIOS"/>
    <s v="EMISION"/>
    <s v="G. DE OPERACIONES"/>
    <s v="GTO-G. DIVISION TECNICA DE NEGOCIOS Y OPERACIONES"/>
    <s v="LIMA - OF. PRINCIPAL"/>
    <s v="1201027470"/>
    <s v="LPV Targa Corp Emisión Lima"/>
    <s v="LPV-Empleados Vida"/>
    <x v="0"/>
    <s v="Femenino"/>
    <s v="crossellb@lapositivavida.com.pe"/>
    <n v="6544"/>
    <s v="ANDRADE TORO, GUSTAVO ANTONIO"/>
  </r>
  <r>
    <x v="1"/>
    <x v="1399"/>
    <x v="194"/>
    <n v="9932"/>
    <m/>
    <m/>
    <x v="0"/>
    <x v="1399"/>
    <s v="ROZAS"/>
    <s v="LABERIAN"/>
    <s v="KEVIN JESUS"/>
    <s v="ANALISTA DE FIDELIZACION"/>
    <x v="5"/>
    <s v="IMPULSO COMERCIAL"/>
    <s v="IMPULSO COMERCIAL"/>
    <s v="MARKETING Y CANALES DIGITALES"/>
    <s v="GNC-G. DIVISION DE NEGOCIOS, CLIENTES Y CANALES"/>
    <s v="LIMA - OF. PRINCIPAL (Piso 06)"/>
    <s v="1201026018"/>
    <s v="LPV Corp Impulso Comercial Lima"/>
    <s v="LPV-Empleados Vida"/>
    <x v="0"/>
    <s v="Masculino"/>
    <s v="krozasl@lapositivavida.com.pe"/>
    <n v="8892"/>
    <s v="VILLARREAL VASQUEZ, SARA  URSULA"/>
  </r>
  <r>
    <x v="0"/>
    <x v="1400"/>
    <x v="598"/>
    <n v="1571"/>
    <m/>
    <m/>
    <x v="0"/>
    <x v="1400"/>
    <s v="RUBINA"/>
    <s v="CARPIO"/>
    <s v="CLAUDIA MERCEDES"/>
    <s v="APODERADO COMERCIAL DE NEGOCIOS CORREDORES"/>
    <x v="3"/>
    <s v="CORREDORES - SAN ISIDRO G5"/>
    <s v="CORREDORES - SAN ISIDRO"/>
    <s v="CORREDORES EMPRESARIALES"/>
    <s v="GNC-G. DIVISION DE NEGOCIOS, CLIENTES Y CANALES"/>
    <s v="LIMA - OF. PRINCIPAL"/>
    <s v="1100992405"/>
    <s v="LPG Corp Comercial Corredores Targa"/>
    <s v="LPG Funcionarios Mixto"/>
    <x v="0"/>
    <s v="Femenino"/>
    <s v="crubina@lapositiva.com.pe"/>
    <n v="11522"/>
    <s v="GUZMAN SANCHEZ, ALBERTO MARTIN"/>
  </r>
  <r>
    <x v="0"/>
    <x v="1401"/>
    <x v="91"/>
    <n v="9868"/>
    <m/>
    <m/>
    <x v="0"/>
    <x v="1401"/>
    <s v="RUBIO"/>
    <s v="AGUILAR"/>
    <s v="CHRISTIAN ARTURO"/>
    <s v="ASISTENTE DE EMISION"/>
    <x v="1"/>
    <s v="EMISION PATRIMONIALES II"/>
    <s v="EMISION"/>
    <s v="G. DE OPERACIONES"/>
    <s v="GTO-G. DIVISION TECNICA DE NEGOCIOS Y OPERACIONES"/>
    <s v="LIMA - OF. PRINCIPAL"/>
    <s v="1100991232"/>
    <s v="LPG Corp Emision Lima"/>
    <s v="LPG-Empleados Generales"/>
    <x v="0"/>
    <s v="Masculino"/>
    <s v="christian.rubio@lapositiva.com.pe"/>
    <n v="29"/>
    <s v="BASILE AVILA, JUANA ROSA"/>
  </r>
  <r>
    <x v="0"/>
    <x v="1402"/>
    <x v="72"/>
    <n v="11219"/>
    <m/>
    <m/>
    <x v="0"/>
    <x v="1402"/>
    <s v="RUIZ"/>
    <s v="LOPEZ"/>
    <s v="MICHELLE HORTENSIA"/>
    <s v="ASISTENTE DE RECLAMOS"/>
    <x v="1"/>
    <s v="RECLAMOS"/>
    <s v="LINEA POSITIVA"/>
    <s v="G. DE OPERACIONES"/>
    <s v="GTO-G. DIVISION TECNICA DE NEGOCIOS Y OPERACIONES"/>
    <s v="LIMA - OF. PRINCIPAL"/>
    <s v="1100991202"/>
    <s v="LPG Corp Linea Positiva Lima"/>
    <s v="LPG-Empleados Generales"/>
    <x v="0"/>
    <s v="Femenino"/>
    <s v="michelle.ruiz@lapositiva.com.pe"/>
    <n v="9717"/>
    <s v="CANELA FUENTES, PABLO ERNESTO"/>
  </r>
  <r>
    <x v="0"/>
    <x v="1403"/>
    <x v="332"/>
    <n v="9594"/>
    <m/>
    <m/>
    <x v="0"/>
    <x v="1403"/>
    <s v="RUIZ"/>
    <s v="MENDEZ"/>
    <s v="CINTHIA LILIBETH"/>
    <s v="ASISTENTE DE COBRANZAS"/>
    <x v="1"/>
    <s v="SERVICIOS DE COBRANZAS I"/>
    <s v="OPERACIONES DE COBRANZAS"/>
    <s v="G. DE OPERACIONES"/>
    <s v="GTO-G. DIVISION TECNICA DE NEGOCIOS Y OPERACIONES"/>
    <s v="AREQUIPA - OF. PRINCIPAL"/>
    <s v="1100995213"/>
    <s v="LPG Corp Cobranza Sur"/>
    <s v="LPG-Empleados Generales"/>
    <x v="0"/>
    <s v="Femenino"/>
    <s v="cinthia.ruiz@lapositiva.com.pe"/>
    <n v="8206"/>
    <s v="CARDENAS ZUÑIGA DE RODRIGUEZ, MILAGROS MARISOL"/>
  </r>
  <r>
    <x v="1"/>
    <x v="1404"/>
    <x v="281"/>
    <n v="9830"/>
    <m/>
    <m/>
    <x v="0"/>
    <x v="1404"/>
    <s v="RUIZ"/>
    <s v="VERASTEGUI"/>
    <s v="BETZABETH LUCIA"/>
    <s v="ANALISTA DE BENEFICIOS"/>
    <x v="5"/>
    <s v="BENEFICIOS"/>
    <s v="BENEFICIOS"/>
    <s v="SUB GERENCIA TECNICA"/>
    <s v="GTV-GERENCIA TECNICA VIDA"/>
    <s v="LIMA - OF. PRINCIPAL (Piso 11)"/>
    <s v="1201026008"/>
    <s v="LPV Siniestros Vida Lima"/>
    <s v="LPV-Empleados Vida"/>
    <x v="0"/>
    <s v="Femenino"/>
    <s v="bruizv@lapositivavida.com.pe"/>
    <n v="595"/>
    <s v="VAN OORDT HAMANN, MARIE ANNE"/>
  </r>
  <r>
    <x v="0"/>
    <x v="1405"/>
    <x v="160"/>
    <n v="8715"/>
    <m/>
    <m/>
    <x v="0"/>
    <x v="1405"/>
    <s v="RUMICHE"/>
    <s v="BOHORQUEZ"/>
    <s v="HELLEN DENISE"/>
    <s v="ASISTENTE DE EMISION"/>
    <x v="1"/>
    <s v="EMISION PATRIMONIALES II"/>
    <s v="EMISION"/>
    <s v="G. DE OPERACIONES"/>
    <s v="GTO-G. DIVISION TECNICA DE NEGOCIOS Y OPERACIONES"/>
    <s v="LIMA - OF. PRINCIPAL"/>
    <s v="1100991232"/>
    <s v="LPG Corp Emision Lima"/>
    <s v="LPG-Empleados Generales"/>
    <x v="0"/>
    <s v="Femenino"/>
    <s v="hellen.rumiche@lapositiva.com.pe"/>
    <n v="29"/>
    <s v="BASILE AVILA, JUANA ROSA"/>
  </r>
  <r>
    <x v="1"/>
    <x v="1406"/>
    <x v="45"/>
    <n v="10166"/>
    <m/>
    <m/>
    <x v="0"/>
    <x v="1406"/>
    <s v="SAAVEDRA"/>
    <s v="CACERES"/>
    <s v="CAROL DAISY"/>
    <s v="ASESOR FINANCIERO"/>
    <x v="4"/>
    <s v="RENTAS LIMA - RRPP LIMA G3"/>
    <s v="RENTAS LIMA"/>
    <s v="GERENCIA COMERCIAL PERSONAS"/>
    <s v="GNC-G. DIVISION DE NEGOCIOS, CLIENTES Y CANALES"/>
    <s v="LIMA - OF. PRINCIPAL"/>
    <s v="1201026067"/>
    <s v="LPV Cesi Renta Particular Lima 1"/>
    <s v="LPV-Promotores Rentas Particulares"/>
    <x v="0"/>
    <s v="Femenino"/>
    <s v="csaavedrac@lapositivavida.com.pe"/>
    <n v="9943"/>
    <s v="ACOSTA OPORTO, JOSE CARLOS"/>
  </r>
  <r>
    <x v="1"/>
    <x v="1407"/>
    <x v="599"/>
    <n v="9224"/>
    <m/>
    <m/>
    <x v="0"/>
    <x v="1407"/>
    <s v="SAAVEDRA"/>
    <s v="CCALLO"/>
    <s v="FREDY  GIULIANO"/>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2"/>
    <x v="1408"/>
    <x v="13"/>
    <n v="10126"/>
    <m/>
    <m/>
    <x v="0"/>
    <x v="1408"/>
    <s v="SAAVEDRA"/>
    <s v="MUÑOZ"/>
    <s v="CLARA FIORELLA"/>
    <s v="EJECUTIVO DE MANTENIMIENTO DE CUENTA - AST"/>
    <x v="1"/>
    <s v="PRODUCTOS SALUD"/>
    <s v="PRODUCTOS SALUD"/>
    <s v="PRODUCTOS SALUD"/>
    <s v="GNS-GERENCIA DE NEGOCIO SALUD"/>
    <s v="LIMA - DESTACADO"/>
    <s v="1300992013"/>
    <s v="LPE-Gast Asignado  Producto"/>
    <s v="LPE - Empleados EPS"/>
    <x v="0"/>
    <s v="Femenino"/>
    <s v="clara.saavedra@lapositivaeps.com.pe"/>
    <n v="9747"/>
    <s v="MARTINEZ MARROQUIN, KARLA"/>
  </r>
  <r>
    <x v="0"/>
    <x v="1409"/>
    <x v="354"/>
    <n v="9015"/>
    <m/>
    <m/>
    <x v="0"/>
    <x v="1409"/>
    <s v="SAAVEDRA"/>
    <s v="ROMAN"/>
    <s v="EDWING ALFONSO"/>
    <s v="ANALISTA SENIOR DE SERVICIOS GENERALES"/>
    <x v="2"/>
    <s v="SERVICIOS GENERALES"/>
    <s v="SERVICIOS GENERALES"/>
    <s v="ADMINISTRACION Y LOGISTICA"/>
    <s v="GAF-G. CORP. DE ADMIN. Y FINANZAS"/>
    <s v="LIMA - OF. PRINCIPAL (Piso 04)"/>
    <s v="1100992012"/>
    <s v="LPG Corp G.Admi y Logis Lima"/>
    <s v="LPG-Empleados Generales"/>
    <x v="0"/>
    <s v="Masculino"/>
    <s v="edwing.saavedra@lapositiva.com.pe"/>
    <n v="9406"/>
    <s v="ALTAMIRANO SERRANO, CARLOS JAVIER"/>
  </r>
  <r>
    <x v="0"/>
    <x v="1410"/>
    <x v="162"/>
    <n v="11328"/>
    <m/>
    <m/>
    <x v="0"/>
    <x v="1410"/>
    <s v="SAAVEDRA"/>
    <s v="WESTON"/>
    <s v="CARLA ANTUANETTE"/>
    <s v="ASESOR DIGITAL"/>
    <x v="4"/>
    <s v="RED DIGITAL SALUD I"/>
    <s v="COMERCIAL DIGITAL"/>
    <s v="MARKETING Y CANALES DIGITALES"/>
    <s v="GNC-G. DIVISION DE NEGOCIOS, CLIENTES Y CANALES"/>
    <s v="LIMA - OF. PRINCIPAL (Piso 06)"/>
    <s v="1100992023"/>
    <s v="LPG Corp Canal digital Lima"/>
    <s v="LPG Canal Digital Empleados"/>
    <x v="0"/>
    <s v="Femenino"/>
    <s v="carla.saavedra@lapositiva.com.pe"/>
    <n v="10896"/>
    <s v="MOGOLLON FABRIS, BRANKO FABRIZIO"/>
  </r>
  <r>
    <x v="0"/>
    <x v="1411"/>
    <x v="600"/>
    <n v="37"/>
    <m/>
    <m/>
    <x v="0"/>
    <x v="1411"/>
    <s v="SACO"/>
    <s v="LOCK"/>
    <s v="ELLIA ROSSANA"/>
    <s v="ASISTENTE DE EMISION"/>
    <x v="1"/>
    <s v="EMISION PATRIMONIALES II"/>
    <s v="EMISION"/>
    <s v="G. DE OPERACIONES"/>
    <s v="GTO-G. DIVISION TECNICA DE NEGOCIOS Y OPERACIONES"/>
    <s v="LIMA - OF. PRINCIPAL"/>
    <s v="1100991232"/>
    <s v="LPG Corp Emision Lima"/>
    <s v="LPG-Empleados Generales"/>
    <x v="0"/>
    <s v="Femenino"/>
    <s v="rsaco@lapositiva.com.pe"/>
    <n v="29"/>
    <s v="BASILE AVILA, JUANA ROSA"/>
  </r>
  <r>
    <x v="0"/>
    <x v="1412"/>
    <x v="44"/>
    <n v="11002"/>
    <m/>
    <m/>
    <x v="0"/>
    <x v="1412"/>
    <s v="SAJAMI"/>
    <s v="CAPCHA"/>
    <s v="JENNYFER"/>
    <s v="ASESOR DIGITAL"/>
    <x v="4"/>
    <s v="RED DIGITAL SALUD II"/>
    <s v="COMERCIAL DIGITAL"/>
    <s v="MARKETING Y CANALES DIGITALES"/>
    <s v="GNC-G. DIVISION DE NEGOCIOS, CLIENTES Y CANALES"/>
    <s v="LIMA - OF. PRINCIPAL (Piso 06)"/>
    <s v="1100992023"/>
    <s v="LPG Corp Canal digital Lima"/>
    <s v="LPG Canal Digital Empleados"/>
    <x v="0"/>
    <s v="Femenino"/>
    <s v="jennyfer.sajami@lapositiva.com.pe"/>
    <n v="11056"/>
    <s v="TAFUR COLAN, ARACELLI LUZMILA"/>
  </r>
  <r>
    <x v="1"/>
    <x v="1413"/>
    <x v="601"/>
    <n v="6078"/>
    <m/>
    <m/>
    <x v="0"/>
    <x v="1413"/>
    <s v="SALAS"/>
    <s v="ARTEAGA"/>
    <s v="JANET"/>
    <s v="ANALISTA DE PROCESOS"/>
    <x v="5"/>
    <s v="PROCESOS"/>
    <s v="PROCESOS"/>
    <s v="PROCESOS"/>
    <s v="GDE-G. DE GESTION ESTRATEGICA"/>
    <s v="LIMA - OF. PRINCIPAL (Piso 06)"/>
    <s v="1201027451"/>
    <s v="LPV Corp Procesos Lima"/>
    <s v="LPV-Empleados Vida"/>
    <x v="0"/>
    <s v="Femenino"/>
    <s v="jsalasa@lapositivavida.com.pe"/>
    <n v="4648"/>
    <s v="QUEVEDO CHAVEZ, ADOLFO"/>
  </r>
  <r>
    <x v="0"/>
    <x v="1414"/>
    <x v="35"/>
    <n v="11678"/>
    <m/>
    <m/>
    <x v="0"/>
    <x v="1414"/>
    <s v="SALAS"/>
    <s v="DE LA FLOR"/>
    <s v="ROCIO CELESTE"/>
    <s v="ASISTENTE DE CAJA"/>
    <x v="1"/>
    <s v="CAJA LIMA"/>
    <s v="CAJA"/>
    <s v="TESORERIA"/>
    <s v="GAF-G. CORP. DE ADMIN. Y FINANZAS"/>
    <s v="LIMA - OF. PRINCIPAL (Piso 01)"/>
    <s v="1100991103"/>
    <s v="LPG Corp Caja Lima"/>
    <s v="LPG-Empleados Generales"/>
    <x v="0"/>
    <s v="Femenino"/>
    <s v="rocio.salas@lapositiva.com.pe"/>
    <n v="9697"/>
    <s v="ESTRADA HIZO, DARWIN"/>
  </r>
  <r>
    <x v="1"/>
    <x v="1415"/>
    <x v="602"/>
    <n v="10812"/>
    <m/>
    <m/>
    <x v="0"/>
    <x v="1415"/>
    <s v="SALAS"/>
    <s v="HIDALGO"/>
    <s v="GUILLERMO"/>
    <s v="GERENTE ADJUNTO DE CONTABILIDAD"/>
    <x v="8"/>
    <s v="CONTABILIDAD G2"/>
    <s v="CONTABILIDAD G2"/>
    <s v="CONTABILIDAD"/>
    <s v="GAF-G. CORP. DE ADMIN. Y FINANZAS"/>
    <s v="LIMA - OF. PRINCIPAL (Piso 04)"/>
    <s v="1201026014"/>
    <s v="LPV Corp Contabilidad Lima"/>
    <s v="LPV- Funcionarios Vida"/>
    <x v="2"/>
    <s v="Masculino"/>
    <s v="gsalash@lapositivavida.com.pe"/>
    <n v="11482"/>
    <s v="RAMOS VASCONCELOS, PAULO ALEXANDRE"/>
  </r>
  <r>
    <x v="1"/>
    <x v="1416"/>
    <x v="15"/>
    <n v="11575"/>
    <m/>
    <m/>
    <x v="0"/>
    <x v="1416"/>
    <s v="SALAS"/>
    <s v="NUÑEZ"/>
    <s v="VERONICA SIRLEY"/>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1"/>
    <x v="1417"/>
    <x v="603"/>
    <n v="5808"/>
    <m/>
    <m/>
    <x v="0"/>
    <x v="1417"/>
    <s v="SALAS"/>
    <s v="VALENZUELA"/>
    <s v="CINTHYA  KELLY"/>
    <s v="EJECUTIVO COMERCIAL DE MANTENIMIENTO - APL"/>
    <x v="5"/>
    <s v="CORREDORES EMPRESARIALES LPV G1"/>
    <s v="CORREDORES - SAN ISIDRO"/>
    <s v="CORREDORES EMPRESARIALES"/>
    <s v="GNC-G. DIVISION DE NEGOCIOS, CLIENTES Y CANALES"/>
    <s v="LIMA - OF. PRINCIPAL"/>
    <s v="1201026030"/>
    <s v="LPV Targa Comercial Empresas Lima"/>
    <s v="LPV-Empleados Vida"/>
    <x v="0"/>
    <s v="Femenino"/>
    <s v="csalasv@lapositivavida.com.pe"/>
    <n v="5907"/>
    <s v="ACUÑA MENDEZ, MIGUEL ALONSO"/>
  </r>
  <r>
    <x v="1"/>
    <x v="1418"/>
    <x v="523"/>
    <n v="3606"/>
    <m/>
    <m/>
    <x v="0"/>
    <x v="1418"/>
    <s v="SALAZAR"/>
    <s v="BEDOYA"/>
    <s v="KATIUSKA  YRINA"/>
    <s v="ASISTENTE DE EMISION"/>
    <x v="1"/>
    <s v="EMISION FORMACION Y CALIDAD"/>
    <s v="EMISION"/>
    <s v="G. DE OPERACIONES"/>
    <s v="GTO-G. DIVISION TECNICA DE NEGOCIOS Y OPERACIONES"/>
    <s v="AREQUIPA - OF. PRINCIPAL"/>
    <s v="1205017464"/>
    <s v="LPV Arequipa Emisión LPV Sur"/>
    <s v="LPV-Empleados Vida"/>
    <x v="0"/>
    <s v="Femenino"/>
    <s v="ksalazarbedoya@lapositivavida.com.pe"/>
    <n v="4122"/>
    <s v="COPA FUENTES, SHARON VIANNEY"/>
  </r>
  <r>
    <x v="1"/>
    <x v="1419"/>
    <x v="15"/>
    <n v="11598"/>
    <m/>
    <m/>
    <x v="0"/>
    <x v="1419"/>
    <s v="SALAZAR"/>
    <s v="CORREA"/>
    <s v="LEIVER"/>
    <s v="ASESOR"/>
    <x v="4"/>
    <s v="VIDA INDIVIDUAL LIMA G6"/>
    <s v="COMERCIAL PERSONAS FFVV"/>
    <s v="GERENCIA COMERCIAL PERSONAS"/>
    <s v="GNC-G. DIVISION DE NEGOCIOS, CLIENTES Y CANALES"/>
    <s v="LIMA - OF. PRINCIPAL"/>
    <s v="1201626028"/>
    <s v="LPV Cesi Corp Comercial FFVV"/>
    <s v="LPV-Promotores Vida"/>
    <x v="0"/>
    <s v="Masculino"/>
    <s v="vesisanu9@gmail.com"/>
    <n v="11656"/>
    <s v="VON DER HEYDE MELGAREJO, MILIUSKA"/>
  </r>
  <r>
    <x v="0"/>
    <x v="1420"/>
    <x v="61"/>
    <n v="11485"/>
    <m/>
    <m/>
    <x v="0"/>
    <x v="1420"/>
    <s v="SALAZAR"/>
    <s v="DOMADOR"/>
    <s v="ANNY SHEYLA"/>
    <s v="ASISTENTE DE EMISION"/>
    <x v="1"/>
    <s v="EMISION SOAT Y VEHICULOS"/>
    <s v="EMISION"/>
    <s v="G. DE OPERACIONES"/>
    <s v="GTO-G. DIVISION TECNICA DE NEGOCIOS Y OPERACIONES"/>
    <s v="LIMA - OF. PRINCIPAL"/>
    <s v="1100991232"/>
    <s v="LPG Corp Emision Lima"/>
    <s v="LPG-Empleados Generales"/>
    <x v="0"/>
    <s v="Femenino"/>
    <s v="anny.salazar@lapositiva.com.pe"/>
    <n v="5763"/>
    <s v="LOPEZ ARCE, JORGE"/>
  </r>
  <r>
    <x v="0"/>
    <x v="1421"/>
    <x v="96"/>
    <n v="11401"/>
    <m/>
    <m/>
    <x v="0"/>
    <x v="1421"/>
    <s v="SALAZAR"/>
    <s v="FARFAN"/>
    <s v="ANA DOLORES"/>
    <s v="ASESOR DIGITAL"/>
    <x v="4"/>
    <s v="RED DIGITAL VEHICULOS I"/>
    <s v="COMERCIAL DIGITAL"/>
    <s v="MARKETING Y CANALES DIGITALES"/>
    <s v="GNC-G. DIVISION DE NEGOCIOS, CLIENTES Y CANALES"/>
    <s v="LIMA - OF. PRINCIPAL (Piso 06)"/>
    <s v="1100992023"/>
    <s v="LPG Corp Canal digital Lima"/>
    <s v="LPG Canal Digital Empleados"/>
    <x v="0"/>
    <s v="Femenino"/>
    <s v="ana.salazar@lapositiva.com.pe"/>
    <n v="10983"/>
    <s v="CORTEZ DIAZ, ROXANA PAOLA"/>
  </r>
  <r>
    <x v="0"/>
    <x v="1422"/>
    <x v="604"/>
    <n v="7362"/>
    <m/>
    <m/>
    <x v="0"/>
    <x v="1422"/>
    <s v="SALAZAR"/>
    <s v="HIDALGO"/>
    <s v="CHRISTIAN MAGNO"/>
    <s v="ANALISTA DE INVESTIGACION DE MERCADO"/>
    <x v="5"/>
    <s v="CLIENTES Y BIG DATA"/>
    <s v="CLIENTES Y BIG DATA"/>
    <s v="MARKETING Y CANALES DIGITALES"/>
    <s v="GNC-G. DIVISION DE NEGOCIOS, CLIENTES Y CANALES"/>
    <s v="LIMA - OF. PRINCIPAL (Piso 06)"/>
    <s v="1100991034"/>
    <s v="LPG Corp Inteligencia Comercial Lima"/>
    <s v="LPG-Empleados Generales"/>
    <x v="0"/>
    <s v="Masculino"/>
    <s v="christian.salazar@lapositiva.com.pe"/>
    <n v="11168"/>
    <s v="SANCHEZ NEGREYROS, GAUDY JESSICA"/>
  </r>
  <r>
    <x v="0"/>
    <x v="1423"/>
    <x v="28"/>
    <n v="9975"/>
    <m/>
    <m/>
    <x v="0"/>
    <x v="1423"/>
    <s v="SALAZAR"/>
    <s v="ROMERO"/>
    <s v="EDGAR MARTIN"/>
    <s v="EJECUTIVO COMERCIAL DE MANTENIMIENTO - AST"/>
    <x v="1"/>
    <s v="CANALES MASIVOS BANCOS"/>
    <s v="CANALES MASIVOS BANCOS"/>
    <s v="CANALES MASIVOS"/>
    <s v="GNC-G. DIVISION DE NEGOCIOS, CLIENTES Y CANALES"/>
    <s v="LIMA - OF. PRINCIPAL"/>
    <s v="1100992003"/>
    <s v="LPG Corp Targa Comer empre y CNT Lima"/>
    <s v="LPG-Empleados Generales"/>
    <x v="0"/>
    <s v="Masculino"/>
    <s v="edgar.salazar@lapositiva.com.pe"/>
    <n v="10127"/>
    <s v="BELLO CAMACHO, CESAR ANTONIO"/>
  </r>
  <r>
    <x v="0"/>
    <x v="1424"/>
    <x v="605"/>
    <n v="6231"/>
    <m/>
    <m/>
    <x v="0"/>
    <x v="1424"/>
    <s v="SALBATIERRA"/>
    <s v="MANCILLA"/>
    <s v="DEYSY"/>
    <s v="ANALISTA JUNIOR COMERCIAL SOAT"/>
    <x v="6"/>
    <s v="SOAT Y VEHICULOS"/>
    <s v="SOAT Y VEHICULOS"/>
    <s v="SOAT Y VEHICULOS"/>
    <s v="GNC-G. DIVISION DE NEGOCIOS, CLIENTES Y CANALES"/>
    <s v="LIMA - OF. PRINCIPAL (Piso 08)"/>
    <s v="1100992004"/>
    <s v="LPG Corp Soat Y Vehiculos Lima"/>
    <s v="LPG-Empleados Generales"/>
    <x v="0"/>
    <s v="Femenino"/>
    <s v="dsalbatierra@lapositiva.com.pe"/>
    <n v="1610"/>
    <s v="CASTRO MARROU, JORGE LUIS"/>
  </r>
  <r>
    <x v="0"/>
    <x v="1425"/>
    <x v="606"/>
    <n v="7713"/>
    <m/>
    <m/>
    <x v="0"/>
    <x v="1425"/>
    <s v="SALCEDO"/>
    <s v="CANDELA"/>
    <s v="SOPHIA ELENA"/>
    <s v="ANALISTA SENIOR DE SEGUROS RURALES"/>
    <x v="2"/>
    <s v="SEGURO AGRARIO."/>
    <s v="SEGURO AGRARIO."/>
    <s v="SEGURO AGRARIO"/>
    <s v="GTO-G. DIVISION TECNICA DE NEGOCIOS Y OPERACIONES"/>
    <s v="LIMA - OF. PRINCIPAL (Piso 09)"/>
    <s v="1100991021"/>
    <s v="LPG Corp Agrario Lima"/>
    <s v="LPG-Empleados Generales"/>
    <x v="0"/>
    <s v="Femenino"/>
    <s v="sophia.salcedo@lapositiva.com.pe"/>
    <n v="5564"/>
    <s v="DEL CARPIO GOMEZ DE LA TORRE, LOURDES MARIANA"/>
  </r>
  <r>
    <x v="0"/>
    <x v="1426"/>
    <x v="181"/>
    <n v="10111"/>
    <m/>
    <m/>
    <x v="0"/>
    <x v="1426"/>
    <s v="SALCEDO"/>
    <s v="JAUREGUI"/>
    <s v="CYNTHIA MARLENE"/>
    <s v="GESTOR DE ATENCION EXTRAHOSPITALARIA - ASR"/>
    <x v="2"/>
    <s v="DIRECCION MEDICA EPS"/>
    <s v="DIRECCION MEDICA EPS"/>
    <s v="DIRECCION MEDICA EPS"/>
    <s v="GNS-GERENCIA DE NEGOCIO SALUD"/>
    <s v="LIMA - OF. PRINCIPAL (Piso 09)"/>
    <s v="1101028001"/>
    <s v="EPS San Isidro Dirección medica"/>
    <s v="LPG-Empleados Generales"/>
    <x v="0"/>
    <s v="Femenino"/>
    <s v="cynthia.salcedo@lapositiva.com.pe"/>
    <n v="9582"/>
    <s v="YNAMI VISCAYA, VICTOR ANTONIO"/>
  </r>
  <r>
    <x v="0"/>
    <x v="1427"/>
    <x v="166"/>
    <n v="9499"/>
    <m/>
    <m/>
    <x v="0"/>
    <x v="1427"/>
    <s v="SALDAÑA"/>
    <s v="LOPEZ"/>
    <s v="MARIEL"/>
    <s v="ANALISTA DE ATRACCION Y SELECCION"/>
    <x v="5"/>
    <s v="ATRACCION Y SELECCION"/>
    <s v="ATRACCION Y SELECCION"/>
    <s v="ATRACCION Y SELECCION"/>
    <s v="GGP-G. CORP. DE GESTION DE PERSONAS"/>
    <s v="LIMA - OF. PRINCIPAL (Piso 05)"/>
    <s v="1100991006"/>
    <s v="LPG Corp Atracción y Selección Lima"/>
    <s v="LPG-Empleados Generales"/>
    <x v="0"/>
    <s v="Femenino"/>
    <s v="mariel.saldana@lapositiva.com.pe"/>
    <n v="8877"/>
    <s v="INSAUSTI SAYAN, MARIA PIA"/>
  </r>
  <r>
    <x v="1"/>
    <x v="1428"/>
    <x v="12"/>
    <n v="2540"/>
    <m/>
    <m/>
    <x v="0"/>
    <x v="1428"/>
    <s v="SALDARRIAGA"/>
    <s v="CUADRA"/>
    <s v="JOSE  ARTURO"/>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0"/>
    <x v="1429"/>
    <x v="95"/>
    <n v="8803"/>
    <m/>
    <m/>
    <x v="0"/>
    <x v="1429"/>
    <s v="SALINAS"/>
    <s v="ARONES"/>
    <s v="KELY THEYDA"/>
    <s v="ANALISTA JUNIOR CONTABLE"/>
    <x v="6"/>
    <s v="CONTABILIDAD - SOLVENCIA, SBS, SMV"/>
    <s v="CONTABILIDAD G1"/>
    <s v="CONTABILIDAD"/>
    <s v="GAF-G. CORP. DE ADMIN. Y FINANZAS"/>
    <s v="AREQUIPA - OF. PRINCIPAL"/>
    <s v="1100995005"/>
    <s v="LPG Corp Areq Contabilidad Sur"/>
    <s v="LPG-Empleados Generales"/>
    <x v="0"/>
    <s v="Femenino"/>
    <s v="kely.salinas@lapositiva.com.pe"/>
    <n v="3110"/>
    <s v="TORRES LEYTON, NELSON ENRIQUE"/>
  </r>
  <r>
    <x v="0"/>
    <x v="1430"/>
    <x v="110"/>
    <n v="7721"/>
    <m/>
    <m/>
    <x v="0"/>
    <x v="1430"/>
    <s v="SALINAS"/>
    <s v="MONTEVERDE"/>
    <s v="RAUL MARTIN"/>
    <s v="APODERADO COMERCIAL DE NEGOCIOS CORREDORES"/>
    <x v="3"/>
    <s v="CORREDORES - SAN ISIDRO G3"/>
    <s v="CORREDORES - SAN ISIDRO"/>
    <s v="CORREDORES EMPRESARIALES"/>
    <s v="GNC-G. DIVISION DE NEGOCIOS, CLIENTES Y CANALES"/>
    <s v="LIMA - OF. PRINCIPAL"/>
    <s v="1100992405"/>
    <s v="LPG Corp Comercial Corredores Targa"/>
    <s v="LPG Funcionarios Mixto"/>
    <x v="0"/>
    <s v="Masculino"/>
    <s v="raul.salinas@lapositiva.com.pe"/>
    <n v="11522"/>
    <s v="GUZMAN SANCHEZ, ALBERTO MARTIN"/>
  </r>
  <r>
    <x v="0"/>
    <x v="1431"/>
    <x v="607"/>
    <n v="6190"/>
    <m/>
    <m/>
    <x v="0"/>
    <x v="1431"/>
    <s v="SALINAS"/>
    <s v="RODRIGUEZ"/>
    <s v="VANESSA MEIBY"/>
    <s v="ASISTENTE BACK OFFICE"/>
    <x v="1"/>
    <s v="LINEA POSITIVA"/>
    <s v="LINEA POSITIVA"/>
    <s v="G. DE OPERACIONES"/>
    <s v="GTO-G. DIVISION TECNICA DE NEGOCIOS Y OPERACIONES"/>
    <s v="LIMA - OF. PRINCIPAL"/>
    <s v="1100991202"/>
    <s v="LPG Corp Linea Positiva Lima"/>
    <s v="LPG-Empleados Generales"/>
    <x v="0"/>
    <s v="Femenino"/>
    <s v="vsalinas@lapositiva.com.pe"/>
    <n v="7273"/>
    <s v="MERCADO PANDO, HENRY WILBERT"/>
  </r>
  <r>
    <x v="0"/>
    <x v="1432"/>
    <x v="51"/>
    <n v="11081"/>
    <m/>
    <m/>
    <x v="0"/>
    <x v="1432"/>
    <s v="SALOMON"/>
    <s v="DIAZ"/>
    <s v="JOANNA"/>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joanna.salomon@lapositiva.com.pe"/>
    <n v="10974"/>
    <s v="ESPINOZA GHEZZI, KATHERINE CRISTEL"/>
  </r>
  <r>
    <x v="2"/>
    <x v="1433"/>
    <x v="7"/>
    <n v="9656"/>
    <m/>
    <m/>
    <x v="0"/>
    <x v="1433"/>
    <s v="SALVA"/>
    <s v="LOPEZ"/>
    <s v="ROCIO DEL CARMEN"/>
    <s v="ANALISTA DE CARTAS DE GARANTIA"/>
    <x v="5"/>
    <s v="CARTAS DE GARANTIA EPS"/>
    <s v="LIQUIDACIONES Y AUTORIZACIONES DE SINIESTROS"/>
    <s v="DIRECCION MEDICA EPS"/>
    <s v="GNS-GERENCIA DE NEGOCIO SALUD"/>
    <s v="LIMA - OF. PRINCIPAL (Piso 09)"/>
    <s v="1300992009"/>
    <s v="LPE - Gastos Asig. Dir. Médica / Cartas Gtía."/>
    <s v="LPE - Empleados EPS"/>
    <x v="0"/>
    <s v="Femenino"/>
    <s v="rocio.salva@lapositivaeps.com.pe"/>
    <n v="10171"/>
    <s v="TOMAS MORALES, EVA MELISSA"/>
  </r>
  <r>
    <x v="1"/>
    <x v="1434"/>
    <x v="59"/>
    <n v="11277"/>
    <m/>
    <m/>
    <x v="0"/>
    <x v="1434"/>
    <s v="SALVADOR"/>
    <s v="RAMOS"/>
    <s v="VICENCIO MAX"/>
    <s v="ASESOR DE VENTAS"/>
    <x v="4"/>
    <s v="COMERCIAL SPF LIMA - LOS OLIVOS G3"/>
    <s v="COMERCIAL SPF"/>
    <s v="GERENCIA COMERCIAL PERSONAS"/>
    <s v="GNC-G. DIVISION DE NEGOCIOS, CLIENTES Y CANALES"/>
    <s v="LIMA - OF. LOS OLIVOS"/>
    <s v="1201355004"/>
    <s v="LPV Los Olivos Comercial SPF Lima"/>
    <s v="LPV-Promotores Sepelium"/>
    <x v="0"/>
    <s v="Masculino"/>
    <s v="zzavalar@lapositivavida.com.pe"/>
    <n v="9757"/>
    <s v="ZAVALA RICALDE, ZURAMA BETTY"/>
  </r>
  <r>
    <x v="1"/>
    <x v="1435"/>
    <x v="184"/>
    <n v="11538"/>
    <m/>
    <m/>
    <x v="0"/>
    <x v="1435"/>
    <s v="SAMALVIDES"/>
    <s v="FLORES"/>
    <s v="SHIRLY DEL CARMEN"/>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0"/>
    <x v="1436"/>
    <x v="608"/>
    <n v="10660"/>
    <m/>
    <m/>
    <x v="0"/>
    <x v="1436"/>
    <s v="SAMANEZ"/>
    <s v="ARROYO"/>
    <s v="DANIELA ALEJANDRA"/>
    <s v="ANALISTA LEGAL"/>
    <x v="5"/>
    <s v="LEGAL - INSTITUCIONAL Y NEGOCIOS"/>
    <s v="LEGAL - INSTITUCIONAL Y NEGOCIOS"/>
    <s v="LEGAL - INSTITUCIONAL Y NEGOCIOS"/>
    <s v="GCL-G. CORP. LEGAL"/>
    <s v="LIMA - OF. PRINCIPAL (Piso 03)"/>
    <s v="1100991005"/>
    <s v="LPG Corp Legal Lima"/>
    <s v="LPG-Empleados Generales"/>
    <x v="0"/>
    <s v="Femenino"/>
    <s v="daniela.samanez@lapositiva.com.pe"/>
    <n v="10659"/>
    <s v="IZAGUIRRE CAMARENA, JOSE LUIS MARIO"/>
  </r>
  <r>
    <x v="0"/>
    <x v="1437"/>
    <x v="146"/>
    <n v="9369"/>
    <m/>
    <m/>
    <x v="0"/>
    <x v="1437"/>
    <s v="SAMPERTEGUI"/>
    <s v="TAPULLIMA"/>
    <s v="JIM PAUL"/>
    <s v="ASISTENTE DE SINIESTROS"/>
    <x v="1"/>
    <s v="SINIESTROS NORTE"/>
    <s v="SINIESTROS VEHICULOS Y SOAT"/>
    <s v="VEHICULOS Y SOAT"/>
    <s v="GTO-G. DIVISION TECNICA DE NEGOCIOS Y OPERACIONES"/>
    <s v="IQUITOS - OF. LPG"/>
    <s v="1115260719"/>
    <s v="LPG Iquitos Siniestros Of Norte"/>
    <s v="LPG-Empleados Generales"/>
    <x v="0"/>
    <s v="Masculino"/>
    <s v="jim.sampertegui@lapositiva.com.pe"/>
    <n v="9801"/>
    <s v="MIRANDA FELIPE, HERBERT ANDRY"/>
  </r>
  <r>
    <x v="0"/>
    <x v="1438"/>
    <x v="609"/>
    <n v="5475"/>
    <m/>
    <m/>
    <x v="0"/>
    <x v="1438"/>
    <s v="SANCHEZ"/>
    <s v="ALVAREZ"/>
    <s v="SANDRA GUISELLA"/>
    <s v="LIDER DE COBRANZAS - ASR"/>
    <x v="2"/>
    <s v="COBRANZAS GESTIONES ESPECIALES"/>
    <s v="GESTION DE COBRANZAS"/>
    <s v="G. DE OPERACIONES"/>
    <s v="GTO-G. DIVISION TECNICA DE NEGOCIOS Y OPERACIONES"/>
    <s v="LIMA - OF. PRINCIPAL"/>
    <s v="1100991208"/>
    <s v="LPG Targa Corp Cobranza Lima"/>
    <s v="LPG-Empleados Generales"/>
    <x v="0"/>
    <s v="Femenino"/>
    <s v="sandra.sanchez@lapositiva.com.pe"/>
    <n v="10664"/>
    <s v="ALCANTARA QUISPE, TERESA DEL PILAR"/>
  </r>
  <r>
    <x v="1"/>
    <x v="1439"/>
    <x v="610"/>
    <n v="5756"/>
    <m/>
    <m/>
    <x v="0"/>
    <x v="1439"/>
    <s v="SANCHEZ"/>
    <s v="CAYCHO"/>
    <s v="CECILIA  AURORA"/>
    <s v="ASESOR MASTER"/>
    <x v="4"/>
    <s v="RENTAS LIMA - RRPP Y RRVV LIMA G1"/>
    <s v="RENTAS LIMA"/>
    <s v="GERENCIA COMERCIAL PERSONAS"/>
    <s v="GNC-G. DIVISION DE NEGOCIOS, CLIENTES Y CANALES"/>
    <s v="LIMA - OF. PRINCIPAL"/>
    <s v="1201026068"/>
    <s v="LPV Cesi Rentas Vitalicias Lima 1"/>
    <s v="LPV-Promotores Rentas Vitalicias"/>
    <x v="0"/>
    <s v="Femenino"/>
    <s v="csanchez@lapositivavida.com.pe"/>
    <n v="8921"/>
    <s v="MACHUCA ISLA, ROSA ELENA"/>
  </r>
  <r>
    <x v="0"/>
    <x v="1440"/>
    <x v="611"/>
    <n v="9735"/>
    <m/>
    <m/>
    <x v="0"/>
    <x v="1440"/>
    <s v="SANCHEZ"/>
    <s v="CRUZ"/>
    <s v="KATHERINE"/>
    <s v="EJECUTIVO COMERCIAL DE MANTENIMIENTO - AST"/>
    <x v="1"/>
    <s v="CANALES MASIVOS NORTE"/>
    <s v="CANALES MASIVOS NORTE"/>
    <s v="CANALES MASIVOS"/>
    <s v="GNC-G. DIVISION DE NEGOCIOS, CLIENTES Y CANALES"/>
    <s v="TRUJILLO - OF. PRINCIPAL"/>
    <s v="1100994010"/>
    <s v="LPG Trujillo Canal no tradicional Norte"/>
    <s v="LPG-Empleados Generales"/>
    <x v="0"/>
    <s v="Femenino"/>
    <s v="katherine.sanchez@lapositiva.com.pe"/>
    <n v="9739"/>
    <s v="GUZMAN CHUMAN, LUIGI SAULINHO"/>
  </r>
  <r>
    <x v="0"/>
    <x v="1441"/>
    <x v="203"/>
    <n v="9288"/>
    <d v="2021-10-29T00:00:00"/>
    <m/>
    <x v="1"/>
    <x v="1441"/>
    <s v="SANCHEZ"/>
    <s v="CUYA"/>
    <s v="ANDREA ESTEFANIA"/>
    <s v="ANALISTA DE DEBITOS AUTOMATICOS"/>
    <x v="5"/>
    <s v="DEBITOS AUTOMATICOS"/>
    <s v="OPERACIONES DE COBRANZAS"/>
    <s v="G. DE OPERACIONES"/>
    <s v="GTO-G. DIVISION TECNICA DE NEGOCIOS Y OPERACIONES"/>
    <s v="LIMA - OF. PRINCIPAL (Piso 02)"/>
    <s v="1100992207"/>
    <s v="LPG Corp Cobranza Lima"/>
    <s v="LPG-Empleados Generales"/>
    <x v="0"/>
    <s v="Femenino"/>
    <s v="andrea.sanchez@lapositiva.com.pe"/>
    <n v="10317"/>
    <s v="KANEKU KINJO, LUIS DANIEL"/>
  </r>
  <r>
    <x v="0"/>
    <x v="1442"/>
    <x v="176"/>
    <n v="10226"/>
    <m/>
    <m/>
    <x v="0"/>
    <x v="1442"/>
    <s v="SANCHEZ"/>
    <s v="FERIA"/>
    <s v="GHINA AIDA"/>
    <s v="ASISTENTE DE COBRANZAS"/>
    <x v="1"/>
    <s v="SERVICIOS DE COBRANZAS I"/>
    <s v="OPERACIONES DE COBRANZAS"/>
    <s v="G. DE OPERACIONES"/>
    <s v="GTO-G. DIVISION TECNICA DE NEGOCIOS Y OPERACIONES"/>
    <s v="AREQUIPA - OF. PRINCIPAL"/>
    <s v="1100995213"/>
    <s v="LPG Corp Cobranza Sur"/>
    <s v="LPG-Empleados Generales"/>
    <x v="0"/>
    <s v="Femenino"/>
    <s v="ghina.sanchez@lapositiva.com.pe"/>
    <n v="8206"/>
    <s v="CARDENAS ZUÑIGA DE RODRIGUEZ, MILAGROS MARISOL"/>
  </r>
  <r>
    <x v="0"/>
    <x v="1443"/>
    <x v="612"/>
    <n v="7803"/>
    <m/>
    <m/>
    <x v="0"/>
    <x v="1443"/>
    <s v="SANCHEZ"/>
    <s v="FERRER"/>
    <s v="LUZ CRISTINA"/>
    <s v="ASISTENTE DE EMISION"/>
    <x v="1"/>
    <s v="EMISION PATRIMONIALES II"/>
    <s v="EMISION"/>
    <s v="G. DE OPERACIONES"/>
    <s v="GTO-G. DIVISION TECNICA DE NEGOCIOS Y OPERACIONES"/>
    <s v="TRUJILLO - OF. PRINCIPAL"/>
    <s v="1113060247"/>
    <s v="LPG Trujillo Emision Norte"/>
    <s v="LPG-Empleados Generales"/>
    <x v="0"/>
    <s v="Femenino"/>
    <s v="luz.sanchez@lapositiva.com.pe"/>
    <n v="29"/>
    <s v="BASILE AVILA, JUANA ROSA"/>
  </r>
  <r>
    <x v="0"/>
    <x v="1444"/>
    <x v="395"/>
    <n v="6641"/>
    <m/>
    <m/>
    <x v="0"/>
    <x v="1444"/>
    <s v="SANCHEZ"/>
    <s v="GONZALES"/>
    <s v="AGUSTIN EDUARDO"/>
    <s v="ASISTENTE DE SINIESTROS SOAT"/>
    <x v="1"/>
    <s v="SINIESTROS SOAT Y SALUD"/>
    <s v="SINIESTROS VEHICULOS Y SOAT"/>
    <s v="VEHICULOS Y SOAT"/>
    <s v="GTO-G. DIVISION TECNICA DE NEGOCIOS Y OPERACIONES"/>
    <s v="LIMA - OF. CASITA SOAT"/>
    <s v="1100991706"/>
    <s v="LPG Corp Siniestros Soat Lima"/>
    <s v="LPG-Empleados Generales"/>
    <x v="0"/>
    <s v="Masculino"/>
    <s v="asanchez@lapositiva.com.pe"/>
    <n v="3590"/>
    <s v="PEREZ SAENZ, PAOLA VIRGINIA"/>
  </r>
  <r>
    <x v="1"/>
    <x v="1445"/>
    <x v="42"/>
    <n v="10328"/>
    <m/>
    <m/>
    <x v="0"/>
    <x v="1445"/>
    <s v="SANCHEZ"/>
    <s v="GONZALES"/>
    <s v="JOSELINE JANIRE"/>
    <s v="GESTOR DE RIESGOS LABORALES Y PREVENCION - AST"/>
    <x v="1"/>
    <s v="RIESGOS LABORALES Y PREVENCION"/>
    <s v="RIESGOS LABORALES Y PREVENCION"/>
    <s v="RIESGOS LABORALES Y PREVENCION"/>
    <s v="GNC-G. DIVISION DE NEGOCIOS, CLIENTES Y CANALES"/>
    <s v="LIMA - OF. PRINCIPAL"/>
    <s v="1201026010"/>
    <s v="LPV Targa Corp Riesgos Laborales"/>
    <s v="LPV-Empleados Vida"/>
    <x v="0"/>
    <s v="Femenino"/>
    <s v="jsanchezg@lapositivavida.com.pe"/>
    <n v="9207"/>
    <s v="LAVALLE SOLARI, VICTOR  JOSE CARLOS"/>
  </r>
  <r>
    <x v="1"/>
    <x v="1446"/>
    <x v="413"/>
    <n v="5886"/>
    <m/>
    <m/>
    <x v="0"/>
    <x v="1446"/>
    <s v="SANCHEZ"/>
    <s v="HUANGAL"/>
    <s v="ANGELICA  MARIA"/>
    <s v="ASESOR COMERCIAL"/>
    <x v="4"/>
    <s v="RENTAS REGIONAL - RRPP Y RRVV NORTE"/>
    <s v="RENTAS REGIONAL"/>
    <s v="GERENCIA COMERCIAL PERSONAS"/>
    <s v="GNC-G. DIVISION DE NEGOCIOS, CLIENTES Y CANALES"/>
    <s v="TRUJILLO - OF. PRINCIPAL"/>
    <s v="1213069076"/>
    <s v="LPV Trujillo Rentas Regional Norte"/>
    <s v="LPV-Promotores Rentas Vitalicias"/>
    <x v="0"/>
    <s v="Femenino"/>
    <s v="asanchezh@lapositivavida.com.pe"/>
    <n v="8939"/>
    <s v="KIEFFER GARCIA, MILAGROS DEL CARMEN"/>
  </r>
  <r>
    <x v="0"/>
    <x v="1447"/>
    <x v="36"/>
    <n v="10965"/>
    <m/>
    <m/>
    <x v="0"/>
    <x v="1447"/>
    <s v="SANCHEZ"/>
    <s v="JIMENEZ"/>
    <s v="CRISTHIAM IRVIN"/>
    <s v="ASESOR DIGITAL"/>
    <x v="4"/>
    <s v="RED DIGITAL VEHICULOS II"/>
    <s v="COMERCIAL DIGITAL"/>
    <s v="MARKETING Y CANALES DIGITALES"/>
    <s v="GNC-G. DIVISION DE NEGOCIOS, CLIENTES Y CANALES"/>
    <s v="LIMA - OF. PRINCIPAL (Piso 06)"/>
    <s v="1100992023"/>
    <s v="LPG Corp Canal digital Lima"/>
    <s v="LPG Canal Digital Empleados"/>
    <x v="0"/>
    <s v="Masculino"/>
    <s v="cristhiam.sanchez@lapositiva.com.pe"/>
    <n v="10974"/>
    <s v="ESPINOZA GHEZZI, KATHERINE CRISTEL"/>
  </r>
  <r>
    <x v="0"/>
    <x v="1448"/>
    <x v="244"/>
    <n v="10269"/>
    <d v="2021-10-15T00:00:00"/>
    <m/>
    <x v="1"/>
    <x v="1448"/>
    <s v="SANCHEZ"/>
    <s v="LIVIA"/>
    <s v="LUIS ALBERTO"/>
    <s v="ANALISTA SENIOR DE ANALITICA DE CLIENTES Y BIG DATA"/>
    <x v="2"/>
    <s v="CLIENTES Y BIG DATA"/>
    <s v="CLIENTES Y BIG DATA"/>
    <s v="MARKETING Y CANALES DIGITALES"/>
    <s v="GNC-G. DIVISION DE NEGOCIOS, CLIENTES Y CANALES"/>
    <s v="LIMA - OF. PRINCIPAL (Piso 06)"/>
    <s v="1100991034"/>
    <s v="LPG Corp Inteligencia Comercial Lima"/>
    <s v="LPG-Empleados Generales"/>
    <x v="0"/>
    <s v="Masculino"/>
    <s v="luis.sanchez@lapositiva.com.pe"/>
    <n v="11168"/>
    <s v="SANCHEZ NEGREYROS, GAUDY JESSICA"/>
  </r>
  <r>
    <x v="1"/>
    <x v="1449"/>
    <x v="211"/>
    <n v="11168"/>
    <m/>
    <m/>
    <x v="0"/>
    <x v="1449"/>
    <s v="SANCHEZ"/>
    <s v="NEGREYROS"/>
    <s v="GAUDY JESSICA"/>
    <s v="APODERADO DE ANALITICA DE CLIENTES Y BIG DATA"/>
    <x v="3"/>
    <s v="CLIENTES Y BIG DATA"/>
    <s v="CLIENTES Y BIG DATA"/>
    <s v="MARKETING Y CANALES DIGITALES"/>
    <s v="GNC-G. DIVISION DE NEGOCIOS, CLIENTES Y CANALES"/>
    <s v="LIMA - OF. PRINCIPAL (Piso 06)"/>
    <s v="1201026045"/>
    <s v="LPV Corp Inteligencia Comercial Lima"/>
    <s v="LPV- Funcionarios Vida"/>
    <x v="0"/>
    <s v="Femenino"/>
    <s v="gsanchezn@lapositivavida.com.pe"/>
    <n v="10761"/>
    <s v="OREZZOLI VIGIL, SILVANA MARIA"/>
  </r>
  <r>
    <x v="1"/>
    <x v="1450"/>
    <x v="478"/>
    <n v="9660"/>
    <m/>
    <m/>
    <x v="0"/>
    <x v="1450"/>
    <s v="SANCHEZ"/>
    <s v="PASTOR"/>
    <s v="CARLOS ANDRE"/>
    <s v="EJECUTIVO COMERCIAL DE MANTENIMIENTO - AJR"/>
    <x v="6"/>
    <s v="CORREDORES ESTRATEGICOS LPV G1"/>
    <s v="CORREDORES ESTRATEGICOS LPV"/>
    <s v="CORREDORES ESTRATEGICOS LPG"/>
    <s v="GNC-G. DIVISION DE NEGOCIOS, CLIENTES Y CANALES"/>
    <s v="LIMA - OF. PRINCIPAL"/>
    <s v="1201026030"/>
    <s v="LPV Targa Comercial Empresas Lima"/>
    <s v="LPV-Empleados Vida"/>
    <x v="0"/>
    <s v="Masculino"/>
    <s v="csanchezp@lapositivavida.com.pe"/>
    <n v="7854"/>
    <s v="VASSALLO BURNEO, CAROLINA"/>
  </r>
  <r>
    <x v="0"/>
    <x v="1451"/>
    <x v="264"/>
    <n v="7523"/>
    <m/>
    <m/>
    <x v="0"/>
    <x v="1451"/>
    <s v="SANCHEZ"/>
    <s v="RAMIREZ"/>
    <s v="GENIX ROY"/>
    <s v="ANALISTA SENIOR DE PLATAFORMA Y VERSIONAMIENTO"/>
    <x v="2"/>
    <s v="ASEGURAMIENTO Y CONTROL DE LA CALIDAD"/>
    <s v="ASEGURAMIENTO Y CONTROL DE LA CALIDAD"/>
    <s v="DESARROLLO Y PROYECTOS DE TI"/>
    <s v="GTI-G. CORP. DE TI"/>
    <s v="LIMA - OF. PRINCIPAL (Piso 08)"/>
    <s v="1100991506"/>
    <s v="LPG Corp G. TI Aseguramiento de calidad Lima"/>
    <s v="LPG-Empleados Generales"/>
    <x v="0"/>
    <s v="Masculino"/>
    <s v="genix.sanchez@lapositiva.com.pe"/>
    <n v="9540"/>
    <s v="ALIAGA ESPINOZA, PAVEL DEMIAN"/>
  </r>
  <r>
    <x v="0"/>
    <x v="1452"/>
    <x v="232"/>
    <n v="11206"/>
    <m/>
    <m/>
    <x v="0"/>
    <x v="1452"/>
    <s v="SANCHEZ"/>
    <s v="RAMIREZ"/>
    <s v="ZOILA NIEVES"/>
    <s v="ASESOR DIGITAL"/>
    <x v="4"/>
    <s v="RED DIGITAL SOAT I"/>
    <s v="COMERCIAL DIGITAL"/>
    <s v="MARKETING Y CANALES DIGITALES"/>
    <s v="GNC-G. DIVISION DE NEGOCIOS, CLIENTES Y CANALES"/>
    <s v="LIMA - OF. PRINCIPAL (Piso 06)"/>
    <s v="1100992023"/>
    <s v="LPG Corp Canal digital Lima"/>
    <s v="LPG Canal Digital Empleados"/>
    <x v="0"/>
    <s v="Femenino"/>
    <s v="zoila.sanchez@lapositiva.com.pe"/>
    <n v="11117"/>
    <s v="CAMPOS MORILLA, LIZBETH GINELL"/>
  </r>
  <r>
    <x v="0"/>
    <x v="1453"/>
    <x v="135"/>
    <n v="11118"/>
    <m/>
    <m/>
    <x v="0"/>
    <x v="1453"/>
    <s v="SANCHEZ"/>
    <s v="ROCA"/>
    <s v="ANDRE ALFONSO"/>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andre.sanchez@lapositiva.com.pe"/>
    <n v="10983"/>
    <s v="CORTEZ DIAZ, ROXANA PAOLA"/>
  </r>
  <r>
    <x v="0"/>
    <x v="1454"/>
    <x v="115"/>
    <n v="10300"/>
    <m/>
    <m/>
    <x v="0"/>
    <x v="1454"/>
    <s v="SANCHEZ"/>
    <s v="ROJAS"/>
    <s v="FIORELLA ALEJANDRA"/>
    <s v="EJECUTIVO IMPLANT - AST"/>
    <x v="1"/>
    <s v="ATENCION AL CLIENTE EPS"/>
    <s v="ATENCION AL CLIENTE EPS"/>
    <s v="ATENCION AL CLIENTE EPS"/>
    <s v="GNS-GERENCIA DE NEGOCIO SALUD"/>
    <s v="AREQUIPA - DESTACADO"/>
    <s v="1105018000"/>
    <s v="EPS Arequipa Atención clientes"/>
    <s v="LPG-Empleados Generales"/>
    <x v="0"/>
    <s v="Femenino"/>
    <s v="fiorella.sanchez@lapositiva.com.pe"/>
    <n v="9548"/>
    <s v="DOMENACK SANCHEZ, GRACIELA ISOLINA"/>
  </r>
  <r>
    <x v="0"/>
    <x v="1455"/>
    <x v="213"/>
    <n v="8826"/>
    <m/>
    <m/>
    <x v="0"/>
    <x v="1455"/>
    <s v="SANCHEZ"/>
    <s v="ROMERO"/>
    <s v="CECILIA JANET"/>
    <s v="ASISTENTE DE EMISION"/>
    <x v="1"/>
    <s v="EMISION PATRIMONIALES I"/>
    <s v="EMISION"/>
    <s v="G. DE OPERACIONES"/>
    <s v="GTO-G. DIVISION TECNICA DE NEGOCIOS Y OPERACIONES"/>
    <s v="TRUJILLO - OF. PRINCIPAL"/>
    <s v="1113060247"/>
    <s v="LPG Trujillo Emision Norte"/>
    <s v="LPG-Empleados Generales"/>
    <x v="0"/>
    <s v="Femenino"/>
    <s v="cecilia.sanchez@lapositiva.com.pe"/>
    <n v="7723"/>
    <s v="CHOQUE RIVEROS, MANUEL DAVID"/>
  </r>
  <r>
    <x v="1"/>
    <x v="1456"/>
    <x v="613"/>
    <n v="10605"/>
    <m/>
    <m/>
    <x v="0"/>
    <x v="1456"/>
    <s v="SANCHEZ"/>
    <s v="ROSADO"/>
    <s v="JORGE WILLIAM"/>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1"/>
    <x v="1457"/>
    <x v="24"/>
    <n v="10072"/>
    <m/>
    <m/>
    <x v="0"/>
    <x v="1457"/>
    <s v="SANCHEZ"/>
    <s v="SANCHEZ"/>
    <s v="JUAN JOSÉ"/>
    <s v="APODERADO SENIOR DE ARQUITECTURA EMPRESARIAL"/>
    <x v="10"/>
    <s v="ARQUITECTURA EMPRESARIAL"/>
    <s v="ARQUITECTURA EMPRESARIAL"/>
    <s v="TECNOLOGIA Y TRANSFORMACION"/>
    <s v="GTI-G. CORP. DE TI"/>
    <s v="LIMA - OF. PRINCIPAL (Piso 09)"/>
    <s v="1201029025"/>
    <s v="LPV Corp G. Tecnologia y Transform Lima"/>
    <s v="LPV- Funcionarios Vida"/>
    <x v="0"/>
    <s v="Masculino"/>
    <s v="jsanchezs@lapositivavida.com.pe"/>
    <n v="10533"/>
    <s v="PACORA GONZALES, MIGUEL ANGEL"/>
  </r>
  <r>
    <x v="0"/>
    <x v="1458"/>
    <x v="64"/>
    <n v="7964"/>
    <m/>
    <m/>
    <x v="0"/>
    <x v="1458"/>
    <s v="SANCHEZ"/>
    <s v="SILVA"/>
    <s v="GIANCARLO ANDRE"/>
    <s v="ANALISTA JUNIOR DE SINIESTROS VEHICULOS"/>
    <x v="6"/>
    <s v="SINIESTROS VEHICULOS - ADMIN"/>
    <s v="SINIESTROS VEHICULOS Y SOAT"/>
    <s v="VEHICULOS Y SOAT"/>
    <s v="GTO-G. DIVISION TECNICA DE NEGOCIOS Y OPERACIONES"/>
    <s v="LIMA - OF. MIRAFLORES"/>
    <s v="1101341710"/>
    <s v="LPG Miraf Sinie vehí-Sini veh,SOAT y sal"/>
    <s v="LPG-Empleados Generales"/>
    <x v="0"/>
    <s v="Masculino"/>
    <s v="giancarlo.sanchez@lapositiva.com.pe"/>
    <n v="7675"/>
    <s v="QUIÑONES LEZAMA, GERMAN EDUARDO"/>
  </r>
  <r>
    <x v="0"/>
    <x v="1459"/>
    <x v="614"/>
    <n v="8130"/>
    <m/>
    <m/>
    <x v="0"/>
    <x v="1459"/>
    <s v="SANCHEZ"/>
    <s v="VILLANUEVA"/>
    <s v="JOSE ALBERTO"/>
    <s v="APODERADO ADMINISTRADOR DE OFICINA"/>
    <x v="3"/>
    <s v="CORREDORES OFICINAS LPG - MIRAFLORES G1"/>
    <s v="CORREDORES OFICINAS"/>
    <s v="CORREDORES EMPRESARIALES"/>
    <s v="GNC-G. DIVISION DE NEGOCIOS, CLIENTES Y CANALES"/>
    <s v="LIMA - OF. MIRAFLORES"/>
    <s v="1101340002"/>
    <s v="LPG Miraflores Comercial Lima"/>
    <s v="LPG Funcionarios Mixto"/>
    <x v="0"/>
    <s v="Masculino"/>
    <s v="jose.sanchez@lapositiva.com.pe"/>
    <n v="5953"/>
    <s v="MARTINEZ BINDA, FRANCISCO  JAVIER"/>
  </r>
  <r>
    <x v="0"/>
    <x v="1460"/>
    <x v="389"/>
    <n v="10817"/>
    <m/>
    <m/>
    <x v="0"/>
    <x v="1460"/>
    <s v="SANDOVAL"/>
    <s v="AGUIRRE"/>
    <s v="OSCAR JESUS"/>
    <s v="ASISTENTE DE RECHAZOS DE SINIESTROS"/>
    <x v="1"/>
    <s v="SINIESTROS DE OPERACIONES Y ANALITICA"/>
    <s v="SINIESTROS VEHICULOS Y SOAT"/>
    <s v="VEHICULOS Y SOAT"/>
    <s v="GTO-G. DIVISION TECNICA DE NEGOCIOS Y OPERACIONES"/>
    <s v="LIMA - OF. PRINCIPAL (Piso 12)"/>
    <s v="1100992022"/>
    <s v="LPG Corp Siniestros Procesos Lima"/>
    <s v="LPG-Empleados Generales"/>
    <x v="0"/>
    <s v="Masculino"/>
    <s v="oscar.sandoval@lapositiva.com.pe"/>
    <n v="7328"/>
    <s v="URRUCHI GUTIERREZ, LUIS VICENTE"/>
  </r>
  <r>
    <x v="0"/>
    <x v="1461"/>
    <x v="412"/>
    <n v="7798"/>
    <m/>
    <m/>
    <x v="0"/>
    <x v="1461"/>
    <s v="SANDOVAL"/>
    <s v="ARBIZU"/>
    <s v="GLENNY MELISSA"/>
    <s v="ANALISTA SENIOR DE COMPENSACIONES"/>
    <x v="2"/>
    <s v="COMPENSACIONES G1"/>
    <s v="COMPENSACIONES G1"/>
    <s v="COMPENSACIONES"/>
    <s v="GGP-G. CORP. DE GESTION DE PERSONAS"/>
    <s v="LIMA - OF. PRINCIPAL (Piso 05)"/>
    <s v="1100991015"/>
    <s v="LPG Corp Compensaciones Lima"/>
    <s v="LPG-Empleados Generales"/>
    <x v="0"/>
    <s v="Femenino"/>
    <s v="glenny.sandoval@lapositiva.com.pe"/>
    <n v="8458"/>
    <s v="HAURY RAMIREZ, LISETTE YAMINNA"/>
  </r>
  <r>
    <x v="1"/>
    <x v="1462"/>
    <x v="45"/>
    <n v="10162"/>
    <m/>
    <m/>
    <x v="0"/>
    <x v="1462"/>
    <s v="SANDOVAL"/>
    <s v="CABRERA"/>
    <s v="RUTH TATIANA"/>
    <s v="ASESOR DE VENTAS"/>
    <x v="4"/>
    <s v="COMERCIAL SPF LIMA - LOS OLIVOS G3"/>
    <s v="COMERCIAL SPF"/>
    <s v="GERENCIA COMERCIAL PERSONAS"/>
    <s v="GNC-G. DIVISION DE NEGOCIOS, CLIENTES Y CANALES"/>
    <s v="LIMA - OF. LOS OLIVOS"/>
    <s v="1201355004"/>
    <s v="LPV Los Olivos Comercial SPF Lima"/>
    <s v="LPV-Promotores Sepelium"/>
    <x v="0"/>
    <s v="Femenino"/>
    <s v="agutierrezr@lapositivavida.com.pe"/>
    <n v="9757"/>
    <s v="ZAVALA RICALDE, ZURAMA BETTY"/>
  </r>
  <r>
    <x v="2"/>
    <x v="1463"/>
    <x v="96"/>
    <n v="11377"/>
    <m/>
    <m/>
    <x v="0"/>
    <x v="1463"/>
    <s v="SANDOVAL"/>
    <s v="CARRANZA"/>
    <s v="SHEYLA NICOL"/>
    <s v="ASISTENTE DE PRESTACIONES DE SALUD"/>
    <x v="1"/>
    <s v="OPERACIONES DE SINIESTROS EPS"/>
    <s v="LIQUIDACIONES Y AUTORIZACIONES DE SINIESTROS"/>
    <s v="DIRECCION MEDICA EPS"/>
    <s v="GNS-GERENCIA DE NEGOCIO SALUD"/>
    <s v="LIMA - OF. PRINCIPAL (Piso 09)"/>
    <s v="1300992006"/>
    <s v="LPE-Gastos Asig. Operac. / Liq. Siniestros"/>
    <s v="LPE - Empleados EPS"/>
    <x v="0"/>
    <s v="Femenino"/>
    <s v="sheyla.sandoval@lapositivaeps.com.pe"/>
    <n v="10171"/>
    <s v="TOMAS MORALES, EVA MELISSA"/>
  </r>
  <r>
    <x v="0"/>
    <x v="1464"/>
    <x v="18"/>
    <n v="7839"/>
    <m/>
    <m/>
    <x v="0"/>
    <x v="1464"/>
    <s v="SANGAMA"/>
    <s v="FASABI"/>
    <s v="SAMMI JOHAR"/>
    <s v="ASESOR DIGITAL"/>
    <x v="4"/>
    <s v="RED DIGITAL VEHICULOS I"/>
    <s v="COMERCIAL DIGITAL"/>
    <s v="MARKETING Y CANALES DIGITALES"/>
    <s v="GNC-G. DIVISION DE NEGOCIOS, CLIENTES Y CANALES"/>
    <s v="LIMA - OF. PRINCIPAL (Piso 06)"/>
    <s v="1100992023"/>
    <s v="LPG Corp Canal digital Lima"/>
    <s v="LPG Canal Digital Empleados"/>
    <x v="0"/>
    <s v="Masculino"/>
    <s v="sammi.sangama@lapositiva.com.pe"/>
    <n v="10983"/>
    <s v="CORTEZ DIAZ, ROXANA PAOLA"/>
  </r>
  <r>
    <x v="1"/>
    <x v="1465"/>
    <x v="32"/>
    <n v="11177"/>
    <m/>
    <m/>
    <x v="0"/>
    <x v="1465"/>
    <s v="SANTA CRUZ"/>
    <s v="BAZALAR"/>
    <s v="JOSE CARLOS"/>
    <s v="ASESOR"/>
    <x v="4"/>
    <s v="VIDA INDIVIDUAL LIMA G7"/>
    <s v="COMERCIAL PERSONAS FFVV"/>
    <s v="GERENCIA COMERCIAL PERSONAS"/>
    <s v="GNC-G. DIVISION DE NEGOCIOS, CLIENTES Y CANALES"/>
    <s v="LIMA - OF. PRINCIPAL"/>
    <s v="1201626028"/>
    <s v="LPV Cesi Corp Comercial FFVV"/>
    <s v="LPV-Promotores Vida"/>
    <x v="0"/>
    <s v="Masculino"/>
    <s v="jsantacruzb@lapositivavida.com.pe"/>
    <n v="10481"/>
    <s v="ALEMAN ALEMAN, KATHERYNNE JHULYANNE"/>
  </r>
  <r>
    <x v="0"/>
    <x v="1466"/>
    <x v="410"/>
    <n v="11572"/>
    <m/>
    <m/>
    <x v="0"/>
    <x v="1466"/>
    <s v="SANTA CRUZ"/>
    <s v="MIÑANO"/>
    <s v="ANGEL ANTONIO"/>
    <s v="ANALISTA SENIOR DE CIBERSEGURIDAD DE LA INFORMACION"/>
    <x v="2"/>
    <s v="CIBERSEGURIDAD DE LA INFORMACION"/>
    <s v="CIBERSEGURIDAD DE LA INFORMACION"/>
    <s v="OFICIALIA DE SEGURIDAD Y CIBERSEGURIDAD DE LA INFORMACION"/>
    <s v="RFA-G. CORP. DE RIESGOS Y FUNCION ACTUARIAL"/>
    <s v="LIMA - OF. PRINCIPAL (Piso 05)"/>
    <s v="1100991067"/>
    <s v="LPG Corp Seguridad de Informacion Lima"/>
    <s v="LPG-Empleados Generales"/>
    <x v="0"/>
    <s v="Masculino"/>
    <s v="angel.santacruz@lapositiva.com.pe"/>
    <n v="10575"/>
    <s v="PINEDO QUIROZ, JAMES WALKER"/>
  </r>
  <r>
    <x v="1"/>
    <x v="1467"/>
    <x v="39"/>
    <n v="11558"/>
    <m/>
    <m/>
    <x v="0"/>
    <x v="1467"/>
    <s v="SANTA CRUZ"/>
    <s v="RAMOS"/>
    <s v="AXEL ORLANDO"/>
    <s v="ASESOR"/>
    <x v="4"/>
    <s v="VIDA INDIVIDUAL LIMA G4"/>
    <s v="COMERCIAL PERSONAS FFVV"/>
    <s v="GERENCIA COMERCIAL PERSONAS"/>
    <s v="GNC-G. DIVISION DE NEGOCIOS, CLIENTES Y CANALES"/>
    <s v="LIMA - OF. PRINCIPAL"/>
    <s v="1201626028"/>
    <s v="LPV Cesi Corp Comercial FFVV"/>
    <s v="LPV-Promotores Vida"/>
    <x v="0"/>
    <s v="Masculino"/>
    <s v="asantacruzr@lapositivavida.com.pe"/>
    <n v="11549"/>
    <s v="CELLE SANDOVAL , HUGO DAVID"/>
  </r>
  <r>
    <x v="0"/>
    <x v="1468"/>
    <x v="47"/>
    <n v="10368"/>
    <m/>
    <m/>
    <x v="0"/>
    <x v="1468"/>
    <s v="SANTANA"/>
    <s v="SEGURA"/>
    <s v="JAVIER ANGELO"/>
    <s v="ESPECIALISTA DE APLICACIONES"/>
    <x v="0"/>
    <s v="DESARROLLO DE APLICACIONES II"/>
    <s v="DESARROLLO DE APLICACIONES II"/>
    <s v="DESARROLLO Y PROYECTOS DE TI"/>
    <s v="GTI-G. CORP. DE TI"/>
    <s v="LIMA - OF. PRINCIPAL (Piso 08)"/>
    <s v="1100991009"/>
    <s v="LPG Corp Desarrollo y proyectos TI Lima"/>
    <s v="LPG-Empleados Generales"/>
    <x v="0"/>
    <s v="Masculino"/>
    <s v="javier.santana@lapositiva.com.pe"/>
    <n v="7543"/>
    <s v="ROMERO CHINININ, MERCEDES"/>
  </r>
  <r>
    <x v="0"/>
    <x v="1469"/>
    <x v="615"/>
    <n v="6961"/>
    <m/>
    <m/>
    <x v="0"/>
    <x v="1469"/>
    <s v="SANTANDER"/>
    <s v="PAREDES"/>
    <s v="ANA LUCIA"/>
    <s v="ASISTENTE DE GERENCIA"/>
    <x v="1"/>
    <s v="CORREDORES REGIONAL SUR"/>
    <s v="CORREDORES REGIONAL SUR"/>
    <s v="CORREDORES REGIONALES"/>
    <s v="GNC-G. DIVISION DE NEGOCIOS, CLIENTES Y CANALES"/>
    <s v="AREQUIPA - OF. PRINCIPAL"/>
    <s v="1100995001"/>
    <s v="LPG Corp Areq Comercial Regional Sur"/>
    <s v="LPG-Empleados Generales"/>
    <x v="0"/>
    <s v="Femenino"/>
    <s v="asantander@lapositiva.com.pe"/>
    <n v="5185"/>
    <s v="CANE PARDO, TOMAS"/>
  </r>
  <r>
    <x v="0"/>
    <x v="1470"/>
    <x v="70"/>
    <n v="11452"/>
    <m/>
    <m/>
    <x v="0"/>
    <x v="1470"/>
    <s v="SANTOS"/>
    <s v="NAVARRO"/>
    <s v="LUIS ENRIQUE"/>
    <s v="ANALISTA SENIOR DE PLANEAMIENTO FINANCIERO"/>
    <x v="2"/>
    <s v="CONTROL PRESUPUESTAL"/>
    <s v="CONTABILIDAD G2"/>
    <s v="CONTABILIDAD"/>
    <s v="GAF-G. CORP. DE ADMIN. Y FINANZAS"/>
    <s v="LIMA - OF. PRINCIPAL (Piso 04)"/>
    <s v="1100991025"/>
    <s v="LPG Corp Finanzas"/>
    <s v="LPG-Empleados Generales"/>
    <x v="0"/>
    <s v="Masculino"/>
    <s v="luis.santos@lapositiva.com.pe"/>
    <n v="11285"/>
    <s v="HOYOS HUAMAN, KATHERINEE VICTORIA"/>
  </r>
  <r>
    <x v="1"/>
    <x v="1471"/>
    <x v="68"/>
    <n v="11094"/>
    <m/>
    <m/>
    <x v="0"/>
    <x v="1471"/>
    <s v="SANTOS"/>
    <s v="SIMBRON"/>
    <s v="PAOLA ALEXANDRA"/>
    <s v="ASISTENTE DE AUDITORIA INTERNA"/>
    <x v="1"/>
    <s v="AUDITORIA DE PROCESOS"/>
    <s v="AUDITORIA DE PROCESOS"/>
    <s v="AUDITORIA DE PROCESOS"/>
    <s v="GDA-GERENCIA CORP. DE AUDITORIA"/>
    <s v="LIMA - OF. PRINCIPAL (Piso 02)"/>
    <s v="1201026002"/>
    <s v="LPV Corp Auditoría Lima"/>
    <s v="LPV-Empleados Vida"/>
    <x v="0"/>
    <s v="Femenino"/>
    <s v="psantoss@lapositivavida.com.pe"/>
    <n v="1251"/>
    <s v="MONTOYA VILLARROEL, SILVIA ELIZABETH"/>
  </r>
  <r>
    <x v="0"/>
    <x v="1472"/>
    <x v="304"/>
    <n v="11306"/>
    <m/>
    <m/>
    <x v="0"/>
    <x v="1472"/>
    <s v="SANTOS"/>
    <s v="TORRES"/>
    <s v="CESAR ENRIQUE"/>
    <s v="ANALISTA SENIOR DE APLICACIONES"/>
    <x v="2"/>
    <s v="DESARROLLO DE APLICACIONES IV"/>
    <s v="DESARROLLO DE APLICACIONES IV"/>
    <s v="DESARROLLO Y PROYECTOS DE TI"/>
    <s v="GTI-G. CORP. DE TI"/>
    <s v="LIMA - OF. PRINCIPAL (Piso 08)"/>
    <s v="1100991009"/>
    <s v="LPG Corp Desarrollo y proyectos TI Lima"/>
    <s v="LPG-Empleados Generales"/>
    <x v="0"/>
    <s v="Masculino"/>
    <s v="cesar.santos@lapositiva.com.pe"/>
    <n v="11308"/>
    <s v="OCHANTE VICUÑA, MARCO ANTONIO"/>
  </r>
  <r>
    <x v="0"/>
    <x v="1473"/>
    <x v="429"/>
    <n v="9616"/>
    <m/>
    <m/>
    <x v="0"/>
    <x v="1473"/>
    <s v="SARAVIA"/>
    <s v="RAZURI"/>
    <s v="RAFAEL ENRIQUE"/>
    <s v="GERENTE ADJUNTO DE NEGOCIOS CORPORATIVOS"/>
    <x v="8"/>
    <s v="CORREDORES ESTRATEGICOS LPG"/>
    <s v="CORREDORES ESTRATEGICOS LPG"/>
    <s v="CORREDORES ESTRATEGICOS LPG"/>
    <s v="GNC-G. DIVISION DE NEGOCIOS, CLIENTES Y CANALES"/>
    <s v="LIMA - OF. PRINCIPAL"/>
    <s v="1100992407"/>
    <s v="LPG Corp Negocios Corporativos Targa"/>
    <s v="LPG -Funcionarios Generales"/>
    <x v="2"/>
    <s v="Masculino"/>
    <s v="rafael.saravia@lapositiva.com.pe"/>
    <n v="5814"/>
    <s v="NOYA BAO, CESAR  FRANCISCO"/>
  </r>
  <r>
    <x v="1"/>
    <x v="1474"/>
    <x v="616"/>
    <n v="5946"/>
    <m/>
    <m/>
    <x v="0"/>
    <x v="1474"/>
    <s v="SARDON"/>
    <s v="ESPINOZA"/>
    <s v="LUZ  HAYDEE LIZBETH"/>
    <s v="ASESOR SENIOR"/>
    <x v="4"/>
    <s v="RENTAS REGIONAL - RRPP Y RRVV SUR"/>
    <s v="RENTAS REGIONAL"/>
    <s v="GERENCIA COMERCIAL PERSONAS"/>
    <s v="GNC-G. DIVISION DE NEGOCIOS, CLIENTES Y CANALES"/>
    <s v="ILO - OF. LPV"/>
    <s v="1217769016"/>
    <s v="LPV Ilo Rentas Regional Sur"/>
    <s v="LPV-Promotores Rentas Vitalicias"/>
    <x v="0"/>
    <s v="Femenino"/>
    <s v="lsardone@lapositivavida.com.pe"/>
    <n v="8903"/>
    <s v="CASAFRANCA LOPEZ, MAX  ALEXIS"/>
  </r>
  <r>
    <x v="1"/>
    <x v="1475"/>
    <x v="9"/>
    <n v="11496"/>
    <m/>
    <m/>
    <x v="0"/>
    <x v="1475"/>
    <s v="SARMIENTO"/>
    <s v="LOPEZ"/>
    <s v="AMALIA GABRIELA"/>
    <s v="ASESOR DIGITAL"/>
    <x v="4"/>
    <s v="RED DIGITAL VIDA III"/>
    <s v="COMERCIAL DIGITAL"/>
    <s v="MARKETING Y CANALES DIGITALES"/>
    <s v="GNC-G. DIVISION DE NEGOCIOS, CLIENTES Y CANALES"/>
    <s v="LIMA - OF. PRINCIPAL (Piso 06)"/>
    <s v="1210022002"/>
    <s v="LPV Corp Canal digital Lima"/>
    <s v="LPV Canal Digital Empleados"/>
    <x v="0"/>
    <s v="Femenino"/>
    <s v="asarmientol@lapositivavida.com.pe"/>
    <n v="10865"/>
    <s v="SUNOHARA BIBOLOTTI, MEGUMI AIDA"/>
  </r>
  <r>
    <x v="0"/>
    <x v="1476"/>
    <x v="15"/>
    <n v="11605"/>
    <m/>
    <m/>
    <x v="0"/>
    <x v="1476"/>
    <s v="SASAGAWA"/>
    <s v="QUIROZ"/>
    <s v="ALONSO SADAAKI"/>
    <s v="PRACTICANTE DE CONSERVACION DE CARTERA"/>
    <x v="7"/>
    <s v="CONSERVACION DE CARTERA"/>
    <s v="CONSERVACION DE CARTERA"/>
    <s v="CANALES DIRECTOS"/>
    <s v="GNC-G. DIVISION DE NEGOCIOS, CLIENTES Y CANALES"/>
    <s v="LIMA - OF. PRINCIPAL (Piso 06)"/>
    <s v="1100991200"/>
    <s v="LPG Corp Servicio Al Cliente Lima"/>
    <s v="Pract. y Reins Lab"/>
    <x v="1"/>
    <s v="Masculino"/>
    <s v="alonso.sasagawa@lapositiva.com.pe"/>
    <n v="11255"/>
    <s v="ATARAMA CONDEZO, KATIA GISELA"/>
  </r>
  <r>
    <x v="1"/>
    <x v="1477"/>
    <x v="617"/>
    <n v="11487"/>
    <m/>
    <m/>
    <x v="0"/>
    <x v="1477"/>
    <s v="SAYAS"/>
    <s v="FLORES"/>
    <s v="WITMER GUSTAVO"/>
    <s v="PRACTICANTE DE COBRANZAS"/>
    <x v="7"/>
    <s v="COBRANZAS WORKSITE"/>
    <s v="OPERACIONES CNT Y WORKSITE"/>
    <s v="G. DE OPERACIONES"/>
    <s v="GTO-G. DIVISION TECNICA DE NEGOCIOS Y OPERACIONES"/>
    <s v="LIMA - OF. PRINCIPAL"/>
    <s v="1201027461"/>
    <s v="LPV Targa Corp Cobranza LPV Lima"/>
    <s v="Pract. y Reins Lab"/>
    <x v="1"/>
    <s v="Masculino"/>
    <s v="wsayasf@lapositivavida.com.pe"/>
    <n v="5970"/>
    <s v="CONQUERO RAMOS, ANTHONY"/>
  </r>
  <r>
    <x v="1"/>
    <x v="1478"/>
    <x v="15"/>
    <n v="11597"/>
    <m/>
    <m/>
    <x v="0"/>
    <x v="1478"/>
    <s v="SCHAEFFER"/>
    <s v="PAREDES DE JIMENEZ"/>
    <s v="LUCILA AURORA"/>
    <s v="ASESOR"/>
    <x v="4"/>
    <s v="VIDA INDIVIDUAL LIMA G5"/>
    <s v="COMERCIAL PERSONAS FFVV"/>
    <s v="GERENCIA COMERCIAL PERSONAS"/>
    <s v="GNC-G. DIVISION DE NEGOCIOS, CLIENTES Y CANALES"/>
    <s v="LIMA - OF. PRINCIPAL"/>
    <s v="1201626028"/>
    <s v="LPV Cesi Corp Comercial FFVV"/>
    <s v="LPV-Promotores Vida"/>
    <x v="0"/>
    <s v="Femenino"/>
    <s v="lschaefferp@lapositivavida.com.pe"/>
    <n v="9156"/>
    <s v="RIVERA VALLVE, CHRISTIAN  ALONSO"/>
  </r>
  <r>
    <x v="0"/>
    <x v="1479"/>
    <x v="99"/>
    <n v="11066"/>
    <m/>
    <m/>
    <x v="0"/>
    <x v="1479"/>
    <s v="SCIOLLI"/>
    <s v="CAVALLERO"/>
    <s v="ANDRES EDUARDO"/>
    <s v="ASISTENTE DE EMISION"/>
    <x v="1"/>
    <s v="EMISION CNT"/>
    <s v="OPERACIONES CNT Y WORKSITE"/>
    <s v="G. DE OPERACIONES"/>
    <s v="GTO-G. DIVISION TECNICA DE NEGOCIOS Y OPERACIONES"/>
    <s v="LIMA - OF. PRINCIPAL"/>
    <s v="1100992249"/>
    <s v="LPG Corp Operaciones masivas Lima"/>
    <s v="LPG-Empleados Generales"/>
    <x v="0"/>
    <s v="Masculino"/>
    <s v="andres.sciolli@lapositiva.com.pe"/>
    <n v="49"/>
    <s v="CHAUCA FLORES, MARY PILAR"/>
  </r>
  <r>
    <x v="2"/>
    <x v="1480"/>
    <x v="332"/>
    <n v="9595"/>
    <d v="2021-10-31T00:00:00"/>
    <m/>
    <x v="1"/>
    <x v="1480"/>
    <s v="SEGALES"/>
    <s v="VALDIVIA"/>
    <s v="MICHELLE ELISA"/>
    <s v="ASISTENTE DE EMISION"/>
    <x v="1"/>
    <s v="EMISION RIESGOS LABORALES"/>
    <s v="EMISION"/>
    <s v="G. DE OPERACIONES"/>
    <s v="GTO-G. DIVISION TECNICA DE NEGOCIOS Y OPERACIONES"/>
    <s v="AREQUIPA - OF. PRINCIPAL"/>
    <s v="1300992005"/>
    <s v="LPE-Gastos Asig. Operac. / Emisión"/>
    <s v="LPE - Empleados EPS"/>
    <x v="0"/>
    <s v="Femenino"/>
    <s v="michelle.segales@lapositivaeps.com.pe"/>
    <n v="10662"/>
    <s v="VIGIL ARIAS, ILIANA KATHERINE"/>
  </r>
  <r>
    <x v="0"/>
    <x v="1481"/>
    <x v="2"/>
    <n v="10253"/>
    <m/>
    <m/>
    <x v="0"/>
    <x v="1481"/>
    <s v="SEGOVIA"/>
    <s v="ABANTO"/>
    <s v="CARLA"/>
    <s v="LIDER DE PLANEAMIENTO DE OPERACIONES - ASR"/>
    <x v="2"/>
    <s v="ANALISIS DE DATOS Y CONTROL DE PROCESOS"/>
    <s v="PLANEAMIENTO DE OPERACIONES"/>
    <s v="G. DE OPERACIONES"/>
    <s v="GTO-G. DIVISION TECNICA DE NEGOCIOS Y OPERACIONES"/>
    <s v="LIMA - OF. PRINCIPAL"/>
    <s v="1100991714"/>
    <s v="LPG Corp Planeamiento de Operación Lima"/>
    <s v="LPG-Empleados Generales"/>
    <x v="0"/>
    <s v="Femenino"/>
    <s v="carla.segovia@lapositiva.com.pe"/>
    <n v="10653"/>
    <s v="BEJARANO ALVA, CESAR AUGUSTO"/>
  </r>
  <r>
    <x v="0"/>
    <x v="1482"/>
    <x v="573"/>
    <n v="8653"/>
    <m/>
    <m/>
    <x v="0"/>
    <x v="1482"/>
    <s v="SEMINARIO"/>
    <s v="CASTRO"/>
    <s v="MIGUEL ANGEL"/>
    <s v="ASISTENTE DE PRESTACIONES DE SALUD"/>
    <x v="1"/>
    <s v="OPERACIONES DE SINIESTROS EPS"/>
    <s v="LIQUIDACIONES Y AUTORIZACIONES DE SINIESTROS"/>
    <s v="DIRECCION MEDICA EPS"/>
    <s v="GNS-GERENCIA DE NEGOCIO SALUD"/>
    <s v="LIMA - OF. PRINCIPAL (Mezanine)"/>
    <s v="1101028002"/>
    <s v="EPS San Isidro Operaciones de Siniestros"/>
    <s v="LPG-Empleados Generales"/>
    <x v="0"/>
    <s v="Masculino"/>
    <s v="miguel.seminario@lapositiva.com.pe"/>
    <n v="10171"/>
    <s v="TOMAS MORALES, EVA MELISSA"/>
  </r>
  <r>
    <x v="0"/>
    <x v="1483"/>
    <x v="571"/>
    <n v="7901"/>
    <m/>
    <m/>
    <x v="0"/>
    <x v="1483"/>
    <s v="SERNAQUE"/>
    <s v="SERNAQUE"/>
    <s v="WILMER"/>
    <s v="ASISTENTE DE MEJORAS Y PROYECTOS"/>
    <x v="1"/>
    <s v="OPERACIONES CNT Y WORKSITE"/>
    <s v="OPERACIONES CNT Y WORKSITE"/>
    <s v="G. DE OPERACIONES"/>
    <s v="GTO-G. DIVISION TECNICA DE NEGOCIOS Y OPERACIONES"/>
    <s v="LIMA - OF. PRINCIPAL"/>
    <s v="1100992249"/>
    <s v="LPG Corp Operaciones masivas Lima"/>
    <s v="LPG-Empleados Generales"/>
    <x v="0"/>
    <s v="Masculino"/>
    <s v="wilmer.sernaque@lapositiva.com.pe"/>
    <n v="7219"/>
    <s v="ARIZOLA GORDILLO, VANESA CECILIA"/>
  </r>
  <r>
    <x v="0"/>
    <x v="1484"/>
    <x v="618"/>
    <n v="5311"/>
    <m/>
    <m/>
    <x v="0"/>
    <x v="1484"/>
    <s v="SHIMIZU"/>
    <s v="JERI"/>
    <s v="JORGE ALBERTO"/>
    <s v="SUB GERENTE DE PRODUCTOS VEHICULOS Y SOAT"/>
    <x v="11"/>
    <s v="PRODUCTOS VEHICULOS Y SOAT"/>
    <s v="PRODUCTOS VEHICULOS Y SOAT"/>
    <s v="VEHICULOS Y SOAT"/>
    <s v="GTO-G. DIVISION TECNICA DE NEGOCIOS Y OPERACIONES"/>
    <s v="LIMA - OF. PRINCIPAL"/>
    <s v="1100991711"/>
    <s v="LPG Corp Productos vehículos y SOAT"/>
    <s v="LPG -Funcionarios Generales"/>
    <x v="2"/>
    <s v="Masculino"/>
    <s v="jshimizu@lapositiva.com.pe"/>
    <n v="8083"/>
    <s v="PEROCHENA REATEGUI, MARKO GONZALO JAVIER"/>
  </r>
  <r>
    <x v="0"/>
    <x v="1485"/>
    <x v="619"/>
    <n v="10995"/>
    <m/>
    <m/>
    <x v="0"/>
    <x v="1485"/>
    <s v="SHUPINGAHUA"/>
    <s v="ECHEVARRIA"/>
    <s v="WILLIAM"/>
    <s v="ASISTENTE DE CAJA"/>
    <x v="1"/>
    <s v="CAJA NORTE"/>
    <s v="CAJA"/>
    <s v="TESORERIA"/>
    <s v="GAF-G. CORP. DE ADMIN. Y FINANZAS"/>
    <s v="PUCALLPA - OF. PRINCIPAL"/>
    <s v="1124240008"/>
    <s v="LPG Pucallpa Caja Norte"/>
    <s v="LPG-Empleados Generales"/>
    <x v="0"/>
    <s v="Masculino"/>
    <s v="william.shupingahua@lapositiva.com.pe"/>
    <n v="8375"/>
    <s v="VASQUEZ ALVAREZ, STEFANY EUFEMIA"/>
  </r>
  <r>
    <x v="1"/>
    <x v="1486"/>
    <x v="24"/>
    <n v="11640"/>
    <m/>
    <m/>
    <x v="0"/>
    <x v="1486"/>
    <s v="SIANCAS"/>
    <s v="VILLAVERDE"/>
    <s v="MIGUEL JUNIOR"/>
    <s v="ANALISTA DE GESTION DE PORTAFOLIO INMOBILIARIO"/>
    <x v="5"/>
    <s v="GESTION DE PORTAFOLIO"/>
    <s v="GESTION DE PORTAFOLIO"/>
    <s v="INMOBILIARIO"/>
    <s v="GCI-G. CORP. DE INVERSIONES"/>
    <s v="LIMA - OF. PRINCIPAL (Piso 05)"/>
    <s v="1201026023"/>
    <s v="LPV Corp Inmobiliaria Lima"/>
    <s v="LPV - Inversiones/ Inmobiliaria Empleados"/>
    <x v="0"/>
    <s v="Masculino"/>
    <s v="msiancasv@lapositivavida.com.pe"/>
    <n v="10764"/>
    <s v="PEREZ GUBBINS, JOSE IGNACIO"/>
  </r>
  <r>
    <x v="1"/>
    <x v="1487"/>
    <x v="113"/>
    <n v="10083"/>
    <m/>
    <m/>
    <x v="0"/>
    <x v="1487"/>
    <s v="SIERRA"/>
    <s v="ZEVALLOS"/>
    <s v="ANDRES LUKAS"/>
    <s v="ASISTENTE DE BENEFICIOS"/>
    <x v="1"/>
    <s v="BENEFICIOS"/>
    <s v="BENEFICIOS"/>
    <s v="SUB GERENCIA TECNICA"/>
    <s v="GTV-GERENCIA TECNICA VIDA"/>
    <s v="LIMA - OF. PRINCIPAL (Piso 11)"/>
    <s v="1201026008"/>
    <s v="LPV Siniestros Vida Lima"/>
    <s v="LPV-Empleados Vida"/>
    <x v="0"/>
    <s v="Masculino"/>
    <s v="asierraz@lapositivavida.com.pe"/>
    <n v="595"/>
    <s v="VAN OORDT HAMANN, MARIE ANNE"/>
  </r>
  <r>
    <x v="0"/>
    <x v="1488"/>
    <x v="422"/>
    <n v="11267"/>
    <m/>
    <m/>
    <x v="0"/>
    <x v="1488"/>
    <s v="SIESQUEN"/>
    <s v="MANRIQUE"/>
    <s v="PEDRO JEFFERSON"/>
    <s v="AGILE COACH"/>
    <x v="9"/>
    <s v="AGILE SM"/>
    <s v="AGILE SM"/>
    <s v="PLACE"/>
    <s v="GDE-G. DE GESTION ESTRATEGICA"/>
    <s v="LIMA - OF. PRINCIPAL (Piso 06)"/>
    <s v="1100991681"/>
    <s v="LPG Corp Gestión Estrategica Lima"/>
    <s v="LPG-Empleados Generales"/>
    <x v="0"/>
    <s v="Masculino"/>
    <s v="pedro.siesquen@lapositiva.com.pe"/>
    <n v="9065"/>
    <s v="CANO ALVA GARIBAY, ALVARO VICTOR"/>
  </r>
  <r>
    <x v="0"/>
    <x v="1489"/>
    <x v="620"/>
    <n v="10413"/>
    <m/>
    <m/>
    <x v="0"/>
    <x v="1489"/>
    <s v="SIGUEÑAS"/>
    <s v="SANCHEZ"/>
    <s v="SANDY EVELYN"/>
    <s v="ANALISTA DE INTELIGENCIA COMERCIAL"/>
    <x v="5"/>
    <s v="INTELIGENCIA COMERCIAL LPV"/>
    <s v="INTELIGENCIA COMERCIAL LPV"/>
    <s v="INTELIGENCIA COMERCIAL NEGOCIOS"/>
    <s v="GNC-G. DIVISION DE NEGOCIOS, CLIENTES Y CANALES"/>
    <s v="LIMA - OF. PRINCIPAL"/>
    <s v="1100992007"/>
    <s v="LPG Targa Inteligencia Comercial Lima"/>
    <s v="LPG-Empleados Generales"/>
    <x v="0"/>
    <s v="Femenino"/>
    <s v="sandy.siguenas@lapositiva.com.pe"/>
    <n v="6021"/>
    <s v="YAIPEN CASQUERO, ARTURO"/>
  </r>
  <r>
    <x v="0"/>
    <x v="1490"/>
    <x v="538"/>
    <n v="4089"/>
    <m/>
    <m/>
    <x v="0"/>
    <x v="1490"/>
    <s v="SILVA"/>
    <s v="ACOSTUPA"/>
    <s v="JULISSA"/>
    <s v="ANALISTA ADMINISTRATIVO"/>
    <x v="5"/>
    <s v="ADMINISTRACION SUR"/>
    <s v="ADMINISTRACION REGIONAL"/>
    <s v="ADMINISTRACION Y LOGISTICA"/>
    <s v="GAF-G. CORP. DE ADMIN. Y FINANZAS"/>
    <s v="CUSCO - OF. PRINCIPAL"/>
    <s v="1108040001"/>
    <s v="LPG Cuzco Administrativo Sur"/>
    <s v="LPG-Empleados Generales"/>
    <x v="0"/>
    <s v="Femenino"/>
    <s v="jsilvaa@lapositiva.com.pe"/>
    <n v="9596"/>
    <s v="HERRERA ALATRISTA, FIORELLA LISSY"/>
  </r>
  <r>
    <x v="0"/>
    <x v="1491"/>
    <x v="96"/>
    <n v="11395"/>
    <m/>
    <m/>
    <x v="0"/>
    <x v="1491"/>
    <s v="SILVA"/>
    <s v="CANDIOTTI"/>
    <s v="DAKOTA SOLANGE"/>
    <s v="ASESOR DIGITAL"/>
    <x v="4"/>
    <s v="RED DIGITAL SOAT I"/>
    <s v="COMERCIAL DIGITAL"/>
    <s v="MARKETING Y CANALES DIGITALES"/>
    <s v="GNC-G. DIVISION DE NEGOCIOS, CLIENTES Y CANALES"/>
    <s v="LIMA - OF. PRINCIPAL (Piso 06)"/>
    <s v="1100992023"/>
    <s v="LPG Corp Canal digital Lima"/>
    <s v="LPG Canal Digital Empleados"/>
    <x v="0"/>
    <s v="Femenino"/>
    <s v="dakota.silva@lapositiva.com.pe"/>
    <n v="11117"/>
    <s v="CAMPOS MORILLA, LIZBETH GINELL"/>
  </r>
  <r>
    <x v="0"/>
    <x v="1492"/>
    <x v="56"/>
    <n v="8475"/>
    <m/>
    <m/>
    <x v="0"/>
    <x v="1492"/>
    <s v="SILVA"/>
    <s v="CONDE"/>
    <s v="EDWIN FRANCO"/>
    <s v="ASISTENTE DE EMISION"/>
    <x v="1"/>
    <s v="EMISION SOAT Y VEHICULOS"/>
    <s v="EMISION"/>
    <s v="G. DE OPERACIONES"/>
    <s v="GTO-G. DIVISION TECNICA DE NEGOCIOS Y OPERACIONES"/>
    <s v="LIMA - OF. PRINCIPAL"/>
    <s v="1100991716"/>
    <s v="LPG Corp Emisión vehículos y SOAT"/>
    <s v="LPG-Empleados Generales"/>
    <x v="0"/>
    <s v="Masculino"/>
    <s v="edwin.silva@lapositiva.com.pe"/>
    <n v="5763"/>
    <s v="LOPEZ ARCE, JORGE"/>
  </r>
  <r>
    <x v="1"/>
    <x v="1493"/>
    <x v="463"/>
    <n v="8722"/>
    <m/>
    <m/>
    <x v="0"/>
    <x v="1493"/>
    <s v="SILVA"/>
    <s v="DELGADO"/>
    <s v="ROSA  ESMERALDA"/>
    <s v="APODERADO DE COMPRAS"/>
    <x v="3"/>
    <s v="COMPRAS"/>
    <s v="COMPRAS"/>
    <s v="COMPRAS"/>
    <s v="GAF-G. CORP. DE ADMIN. Y FINANZAS"/>
    <s v="LIMA - OF. PRINCIPAL (Piso 04)"/>
    <s v="1201026052"/>
    <s v="LPV Corp Compras Lima"/>
    <s v="LPV- Funcionarios Vida"/>
    <x v="0"/>
    <s v="Femenino"/>
    <s v="rsilvad@lapositivavida.com.pe"/>
    <n v="11482"/>
    <s v="RAMOS VASCONCELOS, PAULO ALEXANDRE"/>
  </r>
  <r>
    <x v="0"/>
    <x v="1494"/>
    <x v="62"/>
    <n v="10656"/>
    <m/>
    <m/>
    <x v="0"/>
    <x v="1494"/>
    <s v="SILVA"/>
    <s v="JAIME"/>
    <s v="MARIA FRANCESSCA"/>
    <s v="ANALISTA JUNIOR DE ATRACCION Y SELECCION"/>
    <x v="6"/>
    <s v="ATRACCION Y SELECCION"/>
    <s v="ATRACCION Y SELECCION"/>
    <s v="ATRACCION Y SELECCION"/>
    <s v="GGP-G. CORP. DE GESTION DE PERSONAS"/>
    <s v="LIMA - OF. PRINCIPAL (Piso 05)"/>
    <s v="1100991006"/>
    <s v="LPG Corp Atracción y Selección Lima"/>
    <s v="LPG-Empleados Generales"/>
    <x v="0"/>
    <s v="Femenino"/>
    <s v="maria.silva@lapositiva.com.pe"/>
    <n v="8877"/>
    <s v="INSAUSTI SAYAN, MARIA PIA"/>
  </r>
  <r>
    <x v="1"/>
    <x v="1495"/>
    <x v="154"/>
    <n v="11240"/>
    <m/>
    <m/>
    <x v="0"/>
    <x v="1495"/>
    <s v="SILVA"/>
    <s v="MARTINEZ"/>
    <s v="GIOVANA ELIZABETH"/>
    <s v="ASESOR"/>
    <x v="4"/>
    <s v="VIDA INDIVIDUAL LIMA G5"/>
    <s v="COMERCIAL PERSONAS FFVV"/>
    <s v="GERENCIA COMERCIAL PERSONAS"/>
    <s v="GNC-G. DIVISION DE NEGOCIOS, CLIENTES Y CANALES"/>
    <s v="LIMA - OF. PRINCIPAL"/>
    <s v="1201626028"/>
    <s v="LPV Cesi Corp Comercial FFVV"/>
    <s v="LPV-Promotores Vida"/>
    <x v="0"/>
    <s v="Femenino"/>
    <s v="gsilvam@lapositivavida.com.pe"/>
    <n v="9156"/>
    <s v="RIVERA VALLVE, CHRISTIAN  ALONSO"/>
  </r>
  <r>
    <x v="0"/>
    <x v="1496"/>
    <x v="9"/>
    <n v="11517"/>
    <m/>
    <m/>
    <x v="0"/>
    <x v="1496"/>
    <s v="SILVA"/>
    <s v="PAREDES"/>
    <s v="JUDITH ALEXANDRA"/>
    <s v="ASESOR DIGITAL"/>
    <x v="4"/>
    <s v="RED DIGITAL SALUD III"/>
    <s v="COMERCIAL DIGITAL"/>
    <s v="MARKETING Y CANALES DIGITALES"/>
    <s v="GNC-G. DIVISION DE NEGOCIOS, CLIENTES Y CANALES"/>
    <s v="LIMA - OF. PRINCIPAL (Piso 06)"/>
    <s v="1100992023"/>
    <s v="LPG Corp Canal digital Lima"/>
    <s v="LPG Canal Digital Empleados"/>
    <x v="0"/>
    <s v="Femenino"/>
    <s v="judith.silva@lapositiva.com.pe"/>
    <n v="11403"/>
    <s v="CACERES HENRICKSEN, TANNER KANE"/>
  </r>
  <r>
    <x v="1"/>
    <x v="1497"/>
    <x v="12"/>
    <n v="3667"/>
    <m/>
    <m/>
    <x v="0"/>
    <x v="1497"/>
    <s v="SILVA"/>
    <s v="SANCHEZ"/>
    <s v="JOHN RONALD"/>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rencisom@lapositivavida.com.pe"/>
    <n v="9788"/>
    <s v="ENCISO MARCELO, RUTH"/>
  </r>
  <r>
    <x v="0"/>
    <x v="1498"/>
    <x v="162"/>
    <n v="11318"/>
    <m/>
    <m/>
    <x v="0"/>
    <x v="1498"/>
    <s v="SILVA SANTISTEBAN"/>
    <s v="LA SERNA"/>
    <s v="ANDREA ROSARIO"/>
    <s v="PRACTICANTE DE RIESGO OPERACIONAL Y CONTINUIDAD DEL NEGOCIO"/>
    <x v="7"/>
    <s v="RIESGO OPERACIONAL"/>
    <s v="RIESGO OPERACIONAL"/>
    <s v="RIESGO OPERACIONAL"/>
    <s v="RFA-G. CORP. DE RIESGOS Y FUNCION ACTUARIAL"/>
    <s v="LIMA - OF. PRINCIPAL (Piso 05)"/>
    <s v="1100991802"/>
    <s v="LPG Corp Riesgo Operacional Lima"/>
    <s v="Pract. y Reins Lab"/>
    <x v="1"/>
    <s v="Femenino"/>
    <s v="andrea.silva@lapositiva.com.pe"/>
    <n v="10216"/>
    <s v="MARROQUIN OJEDA, PIA DENISSE"/>
  </r>
  <r>
    <x v="1"/>
    <x v="1499"/>
    <x v="621"/>
    <n v="5913"/>
    <m/>
    <m/>
    <x v="0"/>
    <x v="1499"/>
    <s v="SILVA"/>
    <s v="VALDEZ"/>
    <s v="PATRICIA  ELENA"/>
    <s v="ANALISTA JUNIOR DE EMISION"/>
    <x v="6"/>
    <s v="EMISION PROYECTOS Y MEJORAS"/>
    <s v="EMISION"/>
    <s v="G. DE OPERACIONES"/>
    <s v="GTO-G. DIVISION TECNICA DE NEGOCIOS Y OPERACIONES"/>
    <s v="LIMA - OF. PRINCIPAL"/>
    <s v="1201487456"/>
    <s v="LPV Lince Emision LPV Lima"/>
    <s v="LPV-Empleados Vida"/>
    <x v="0"/>
    <s v="Femenino"/>
    <s v="psilvav@lapositivavida.com.pe"/>
    <n v="10662"/>
    <s v="VIGIL ARIAS, ILIANA KATHERINE"/>
  </r>
  <r>
    <x v="1"/>
    <x v="1500"/>
    <x v="622"/>
    <n v="9590"/>
    <m/>
    <m/>
    <x v="0"/>
    <x v="1500"/>
    <s v="SILVA"/>
    <s v="YOVERA"/>
    <s v="JOHN ALEX"/>
    <s v="ASISTENTE DE EMISION"/>
    <x v="1"/>
    <s v="EMISION RIESGOS LABORALES"/>
    <s v="EMISION"/>
    <s v="G. DE OPERACIONES"/>
    <s v="GTO-G. DIVISION TECNICA DE NEGOCIOS Y OPERACIONES"/>
    <s v="PIURA - OF. PRINCIPAL"/>
    <s v="1219137462"/>
    <s v="LPV Piura Emisión LPV Norte"/>
    <s v="LPV-Empleados Vida"/>
    <x v="0"/>
    <s v="Masculino"/>
    <s v="jsilvay@lapositivavida.com.pe"/>
    <n v="10662"/>
    <s v="VIGIL ARIAS, ILIANA KATHERINE"/>
  </r>
  <r>
    <x v="0"/>
    <x v="1501"/>
    <x v="38"/>
    <n v="10574"/>
    <m/>
    <m/>
    <x v="0"/>
    <x v="1501"/>
    <s v="SILVERA"/>
    <s v="VALDEZ"/>
    <s v="MARIA VANESSA"/>
    <s v="ASISTENTE DE SINIESTROS VEHICULOS"/>
    <x v="1"/>
    <s v="SINIESTROS VEHICULOS - ADMIN"/>
    <s v="SINIESTROS VEHICULOS Y SOAT"/>
    <s v="VEHICULOS Y SOAT"/>
    <s v="GTO-G. DIVISION TECNICA DE NEGOCIOS Y OPERACIONES"/>
    <s v="LIMA - OF. PRINCIPAL (Piso 12)"/>
    <s v="1100991709"/>
    <s v="LPG Corp Sinies vehí-Sini veh,SOAT y sal"/>
    <s v="LPG-Empleados Generales"/>
    <x v="0"/>
    <s v="Femenino"/>
    <s v="maria.silvera@lapositiva.com.pe"/>
    <n v="7675"/>
    <s v="QUIÑONES LEZAMA, GERMAN EDUARDO"/>
  </r>
  <r>
    <x v="1"/>
    <x v="1502"/>
    <x v="623"/>
    <n v="10840"/>
    <m/>
    <m/>
    <x v="0"/>
    <x v="1502"/>
    <s v="SILVERIO"/>
    <s v="LINARES"/>
    <s v="CARLO ANDRE"/>
    <s v="ASESOR FINANCIERO"/>
    <x v="4"/>
    <s v="RENTAS LIMA - RRPP LIMA G1"/>
    <s v="RENTAS LIMA"/>
    <s v="GERENCIA COMERCIAL PERSONAS"/>
    <s v="GNC-G. DIVISION DE NEGOCIOS, CLIENTES Y CANALES"/>
    <s v="LIMA - OF. PRINCIPAL"/>
    <s v="1201026067"/>
    <s v="LPV Cesi Renta Particular Lima 1"/>
    <s v="LPV-Promotores Rentas Particulares"/>
    <x v="0"/>
    <s v="Masculino"/>
    <s v="csilveriol@lapositivavida.com.pe"/>
    <n v="10135"/>
    <s v="ALVARADO CHAVARRY, DORIS JULIANA"/>
  </r>
  <r>
    <x v="1"/>
    <x v="1503"/>
    <x v="468"/>
    <n v="5922"/>
    <m/>
    <m/>
    <x v="0"/>
    <x v="1503"/>
    <s v="SIMBALA"/>
    <s v="SUYON"/>
    <s v="CAROLINA  MARIELLA"/>
    <s v="ASISTENTE DE EMISION"/>
    <x v="1"/>
    <s v="EMISION FORMACION Y CALIDAD"/>
    <s v="EMISION"/>
    <s v="G. DE OPERACIONES"/>
    <s v="GTO-G. DIVISION TECNICA DE NEGOCIOS Y OPERACIONES"/>
    <s v="LIMA - OF. PRINCIPAL"/>
    <s v="1201487456"/>
    <s v="LPV Lince Emision LPV Lima"/>
    <s v="LPV-Empleados Vida"/>
    <x v="0"/>
    <s v="Femenino"/>
    <s v="csimbalas@lapositivavida.com.pe"/>
    <n v="4122"/>
    <s v="COPA FUENTES, SHARON VIANNEY"/>
  </r>
  <r>
    <x v="1"/>
    <x v="1504"/>
    <x v="73"/>
    <n v="10704"/>
    <m/>
    <m/>
    <x v="0"/>
    <x v="1504"/>
    <s v="SIME"/>
    <s v="VARGAS"/>
    <s v="RAHISA IRASEMA"/>
    <s v="ANALISTA SENIOR DE RIESGO OPERACIONAL"/>
    <x v="2"/>
    <s v="RIESGO OPERACIONAL"/>
    <s v="RIESGO OPERACIONAL"/>
    <s v="RIESGO OPERACIONAL"/>
    <s v="RFA-G. CORP. DE RIESGOS Y FUNCION ACTUARIAL"/>
    <s v="LIMA - OF. PRINCIPAL (Piso 05)"/>
    <s v="1201027803"/>
    <s v="LPV Corp Riesgo Operacional Lima"/>
    <s v="LPV-Empleados Vida"/>
    <x v="0"/>
    <s v="Femenino"/>
    <s v="rsimev@lapositivavida.com.pe"/>
    <n v="10216"/>
    <s v="MARROQUIN OJEDA, PIA DENISSE"/>
  </r>
  <r>
    <x v="0"/>
    <x v="1505"/>
    <x v="185"/>
    <n v="10183"/>
    <m/>
    <m/>
    <x v="0"/>
    <x v="1505"/>
    <s v="SIMON"/>
    <s v="GOMEZ"/>
    <s v="MARITZA ELIZABETH"/>
    <s v="ANALISTA SENIOR DE APLICACIONES"/>
    <x v="2"/>
    <s v="DESARROLLO DE APLICACIONES II"/>
    <s v="DESARROLLO DE APLICACIONES II"/>
    <s v="DESARROLLO Y PROYECTOS DE TI"/>
    <s v="GTI-G. CORP. DE TI"/>
    <s v="LIMA - OF. PRINCIPAL (Piso 09)"/>
    <s v="1100991009"/>
    <s v="LPG Corp Desarrollo y proyectos TI Lima"/>
    <s v="LPG-Empleados Generales"/>
    <x v="0"/>
    <s v="Femenino"/>
    <s v="maritza.simon@lapositiva.com.pe"/>
    <n v="7543"/>
    <s v="ROMERO CHINININ, MERCEDES"/>
  </r>
  <r>
    <x v="1"/>
    <x v="1506"/>
    <x v="258"/>
    <n v="10744"/>
    <m/>
    <m/>
    <x v="0"/>
    <x v="1506"/>
    <s v="SIMONOVIC"/>
    <s v="GERONIMO"/>
    <s v="SOLEDAD ESTEFA"/>
    <s v="ASESOR DE VENTAS"/>
    <x v="4"/>
    <s v="COMERCIAL SPF LIMA - LOS OLIVOS G2"/>
    <s v="COMERCIAL SPF"/>
    <s v="GERENCIA COMERCIAL PERSONAS"/>
    <s v="GNC-G. DIVISION DE NEGOCIOS, CLIENTES Y CANALES"/>
    <s v="LIMA - OF. LOS OLIVOS"/>
    <s v="1201355004"/>
    <s v="LPV Los Olivos Comercial SPF Lima"/>
    <s v="LPV-Promotores Sepelium"/>
    <x v="0"/>
    <s v="Femenino"/>
    <s v="icastillon@lapositivavida.com.pe"/>
    <n v="9803"/>
    <s v="MARTINEZ ARIADELA, NILTON FELIX"/>
  </r>
  <r>
    <x v="1"/>
    <x v="1507"/>
    <x v="96"/>
    <n v="11416"/>
    <m/>
    <m/>
    <x v="0"/>
    <x v="1507"/>
    <s v="SINACAY"/>
    <s v="PINCHE"/>
    <s v="FRANCESCA"/>
    <s v="ASESOR"/>
    <x v="4"/>
    <s v="RENTAS LIMA - RRPP Y RRVV LIMA G2"/>
    <s v="RENTAS LIMA"/>
    <s v="GERENCIA COMERCIAL PERSONAS"/>
    <s v="GNC-G. DIVISION DE NEGOCIOS, CLIENTES Y CANALES"/>
    <s v="LIMA - OF. PRINCIPAL"/>
    <s v="1201629049"/>
    <s v="LPV Cesi Rentas Nacional Lima"/>
    <s v="LPV-Promotores Rentas Vitalicias"/>
    <x v="0"/>
    <s v="Femenino"/>
    <s v="fsinacayp@lapositivavida.com.pe"/>
    <n v="11316"/>
    <s v="TAMAYO MASIAS, DIGMAR EDUARDO JESUS"/>
  </r>
  <r>
    <x v="1"/>
    <x v="1508"/>
    <x v="411"/>
    <n v="6008"/>
    <d v="2021-10-31T00:00:00"/>
    <m/>
    <x v="1"/>
    <x v="1508"/>
    <s v="SIPION"/>
    <s v="GUILLEN"/>
    <s v="WIDMARK  FERNANDO"/>
    <s v="AUXILIAR DE ADMINISTRACION DE PERSONAL"/>
    <x v="12"/>
    <s v="ADMINISTRACION DE PERSONAL"/>
    <s v="ADMINISTRACION DE PERSONAL"/>
    <s v="COMPENSACIONES"/>
    <s v="GGP-G. CORP. DE GESTION DE PERSONAS"/>
    <s v="LIMA - OF. PRINCIPAL (Piso 05)"/>
    <s v="1201026016"/>
    <s v="LPV Corp Compensaciones Lima"/>
    <s v="LPV-Empleados Vida"/>
    <x v="0"/>
    <s v="Masculino"/>
    <s v="wsipiong@lapositivavida.com.pe"/>
    <n v="9559"/>
    <s v="CJUNO CHULLO, YAQUELINE"/>
  </r>
  <r>
    <x v="1"/>
    <x v="1509"/>
    <x v="179"/>
    <n v="9915"/>
    <m/>
    <m/>
    <x v="0"/>
    <x v="1509"/>
    <s v="SIPION"/>
    <s v="LOPEZ"/>
    <s v="KAREM STHEPHANE"/>
    <s v="ASISTENTE DE COBRANZAS SPF"/>
    <x v="1"/>
    <s v="OPERACIONES SPF"/>
    <s v="OPERACIONES DE COBRANZAS"/>
    <s v="G. DE OPERACIONES"/>
    <s v="GTO-G. DIVISION TECNICA DE NEGOCIOS Y OPERACIONES"/>
    <s v="CHICLAYO - OF. PRINCIPAL"/>
    <s v="1214097357"/>
    <s v="LPV Chiclayo Cobranza LPV Norte"/>
    <s v="LPV-Empleados Vida"/>
    <x v="0"/>
    <s v="Femenino"/>
    <s v="ksipionl@lapositivavida.com.pe"/>
    <n v="5899"/>
    <s v="GONZALES VILCHES, SOLEDAD GIULIANA"/>
  </r>
  <r>
    <x v="0"/>
    <x v="1510"/>
    <x v="503"/>
    <n v="7668"/>
    <m/>
    <m/>
    <x v="0"/>
    <x v="1510"/>
    <s v="SOLANO"/>
    <s v="HORNA"/>
    <s v="SUSANA GLORIA"/>
    <s v="ANALISTA JUNIOR DE BACK OFFICE DE TESORERIA"/>
    <x v="6"/>
    <s v="BACK OFFICE DE TESORERIA"/>
    <s v="BACK OFFICE DE TESORERIA"/>
    <s v="TESORERIA"/>
    <s v="GAF-G. CORP. DE ADMIN. Y FINANZAS"/>
    <s v="LIMA - OF. PRINCIPAL (Piso 01)"/>
    <s v="1101020104"/>
    <s v="LPG San Isidro Back Officce Teso Lima"/>
    <s v="LPG-Empleados Generales"/>
    <x v="0"/>
    <s v="Femenino"/>
    <s v="susana.solano@lapositiva.com.pe"/>
    <n v="7218"/>
    <s v="NAVAL VENTURA, KATYA ROSMERY"/>
  </r>
  <r>
    <x v="1"/>
    <x v="1511"/>
    <x v="272"/>
    <n v="6044"/>
    <m/>
    <m/>
    <x v="0"/>
    <x v="1511"/>
    <s v="SOLANO"/>
    <s v="LENGUA"/>
    <s v="BEATRIZ MARIANA"/>
    <s v="SUPERVISOR TECNICO"/>
    <x v="9"/>
    <s v="NEGOCIOS MATRIX I"/>
    <s v="NEGOCIOS MATRIX"/>
    <s v="MATRIX"/>
    <s v="GTO-G. DIVISION TECNICA DE NEGOCIOS Y OPERACIONES"/>
    <s v="LIMA - OF. PRINCIPAL"/>
    <s v="1201026028"/>
    <s v="LPV Corp Matrix Lima"/>
    <s v="LPV-Empleados Vida"/>
    <x v="0"/>
    <s v="Femenino"/>
    <s v="bsolanol@lapositivavida.com.pe"/>
    <n v="8870"/>
    <s v="MENA NIEVES, ROSALIA  VICTORIA"/>
  </r>
  <r>
    <x v="1"/>
    <x v="1512"/>
    <x v="624"/>
    <n v="5785"/>
    <d v="2021-10-07T00:00:00"/>
    <m/>
    <x v="1"/>
    <x v="1512"/>
    <s v="SOLANO"/>
    <s v="PEÑA"/>
    <s v="LUIS"/>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rencisom@lapositivavida.com.pe"/>
    <n v="9232"/>
    <s v="FERNANDEZ AGUERO, GUSTAVO  FRANCISCO"/>
  </r>
  <r>
    <x v="1"/>
    <x v="1513"/>
    <x v="374"/>
    <n v="9107"/>
    <m/>
    <m/>
    <x v="0"/>
    <x v="1513"/>
    <s v="SOLARI"/>
    <s v="JURADO"/>
    <s v="INES  DORIS"/>
    <s v="ASESOR"/>
    <x v="4"/>
    <s v="VIDA INDIVIDUAL LIMA G5"/>
    <s v="COMERCIAL PERSONAS FFVV"/>
    <s v="GERENCIA COMERCIAL PERSONAS"/>
    <s v="GNC-G. DIVISION DE NEGOCIOS, CLIENTES Y CANALES"/>
    <s v="LIMA - OF. PRINCIPAL"/>
    <s v="1201626028"/>
    <s v="LPV Cesi Corp Comercial FFVV"/>
    <s v="LPV-Promotores Vida"/>
    <x v="0"/>
    <s v="Femenino"/>
    <s v="isolarij@lapositivavida.com.pe"/>
    <n v="9156"/>
    <s v="RIVERA VALLVE, CHRISTIAN  ALONSO"/>
  </r>
  <r>
    <x v="0"/>
    <x v="1514"/>
    <x v="189"/>
    <n v="8612"/>
    <m/>
    <m/>
    <x v="0"/>
    <x v="1514"/>
    <s v="SOLARI"/>
    <s v="NAVARRO"/>
    <s v="CESAR AMADEO"/>
    <s v="APODERADO COMERCIAL DE NEGOCIOS CORREDORES"/>
    <x v="3"/>
    <s v="CORREDORES - SAN ISIDRO G1"/>
    <s v="CORREDORES - SAN ISIDRO"/>
    <s v="CORREDORES EMPRESARIALES"/>
    <s v="GNC-G. DIVISION DE NEGOCIOS, CLIENTES Y CANALES"/>
    <s v="LIMA - OF. PRINCIPAL"/>
    <s v="1100992405"/>
    <s v="LPG Corp Comercial Corredores Targa"/>
    <s v="LPG Funcionarios Mixto"/>
    <x v="0"/>
    <s v="Masculino"/>
    <s v="cesar.solari@lapositiva.com.pe"/>
    <n v="7823"/>
    <s v="ARANDA BARES, JAVIER FERNANDO"/>
  </r>
  <r>
    <x v="0"/>
    <x v="1515"/>
    <x v="625"/>
    <n v="7286"/>
    <m/>
    <m/>
    <x v="0"/>
    <x v="1515"/>
    <s v="SOLDEVILLA"/>
    <s v="MANCHEGO"/>
    <s v="JANET STEFANY"/>
    <s v="ANALISTA JUNIOR DE PLANEAMIENTO DE FORMACION Y CALIDAD"/>
    <x v="6"/>
    <s v="FORMACION Y CALIDAD - PLANEAMIENTO"/>
    <s v="FORMACION Y CALIDAD"/>
    <s v="CANALES DIRECTOS"/>
    <s v="GNC-G. DIVISION DE NEGOCIOS, CLIENTES Y CANALES"/>
    <s v="LIMA - OF. PRINCIPAL (Piso 02)"/>
    <s v="1100991250"/>
    <s v="LPG Corp Formacion Y Calidad Lima"/>
    <s v="LPG-Empleados Generales"/>
    <x v="0"/>
    <s v="Femenino"/>
    <s v="janet.soldevilla@lapositiva.com.pe"/>
    <n v="10650"/>
    <s v="TOMIOKA SAITO, BEATRIZ"/>
  </r>
  <r>
    <x v="1"/>
    <x v="1516"/>
    <x v="250"/>
    <n v="10810"/>
    <m/>
    <m/>
    <x v="0"/>
    <x v="1516"/>
    <s v="SOLES"/>
    <s v="MORALES"/>
    <s v="ADRIANA ELIZABETH"/>
    <s v="ASESOR DE VENTAS"/>
    <x v="4"/>
    <s v="COMERCIAL SPF REGIONAL - NORTE G1"/>
    <s v="COMERCIAL SPF"/>
    <s v="GERENCIA COMERCIAL PERSONAS"/>
    <s v="GNC-G. DIVISION DE NEGOCIOS, CLIENTES Y CANALES"/>
    <s v="TRUJILLO - OF. PRINCIPAL"/>
    <s v="1213065004"/>
    <s v="LPV Trujillo Comercial SPF Reg Norte"/>
    <s v="LPV-Promotores Sepelium"/>
    <x v="0"/>
    <s v="Femenino"/>
    <s v="lvaca@lapositivavida.com.pe"/>
    <n v="3547"/>
    <s v="VACA ROSARIO, LUIS  AUGUSTO"/>
  </r>
  <r>
    <x v="0"/>
    <x v="1517"/>
    <x v="545"/>
    <n v="5130"/>
    <m/>
    <m/>
    <x v="0"/>
    <x v="1517"/>
    <s v="SOLIS"/>
    <s v="DAVILA"/>
    <s v="JUAN FRANCISCO"/>
    <s v="ASISTENTE DE CONTRALORIA"/>
    <x v="1"/>
    <s v="CONTRALORIA"/>
    <s v="OPERACIONES DE COBRANZAS"/>
    <s v="G. DE OPERACIONES"/>
    <s v="GTO-G. DIVISION TECNICA DE NEGOCIOS Y OPERACIONES"/>
    <s v="TRUJILLO - OF. PRINCIPAL"/>
    <s v="1100994231"/>
    <s v="LPG Corp Contraloria Norte"/>
    <s v="LPG-Empleados Generales"/>
    <x v="0"/>
    <s v="Masculino"/>
    <s v="jsolisd@lapositiva.com.pe"/>
    <n v="8170"/>
    <s v="ESCALANTE VEGA, ROCIO LISSETTE"/>
  </r>
  <r>
    <x v="0"/>
    <x v="1518"/>
    <x v="623"/>
    <n v="8665"/>
    <m/>
    <m/>
    <x v="0"/>
    <x v="1518"/>
    <s v="SOLIS ROSAS"/>
    <s v="CARRION"/>
    <s v="DIEGO"/>
    <s v="SUB GERENTE DE AGENCIA"/>
    <x v="11"/>
    <s v="CORREDORES REGIONAL SUR - TACNA/ILO"/>
    <s v="CORREDORES REGIONAL SUR"/>
    <s v="CORREDORES REGIONALES"/>
    <s v="GNC-G. DIVISION DE NEGOCIOS, CLIENTES Y CANALES"/>
    <s v="TACNA - OF. PRINCIPAL"/>
    <s v="1122030002"/>
    <s v="LPG Tacna Comercial Regional Sur"/>
    <s v="LPG -Funcionarios Generales"/>
    <x v="2"/>
    <s v="Masculino"/>
    <s v="diego.solis@lapositiva.com.pe"/>
    <n v="5185"/>
    <s v="CANE PARDO, TOMAS"/>
  </r>
  <r>
    <x v="1"/>
    <x v="1519"/>
    <x v="15"/>
    <n v="11591"/>
    <m/>
    <m/>
    <x v="0"/>
    <x v="1519"/>
    <s v="SOLIS"/>
    <s v="SANCHEZ"/>
    <s v="IVETT ROSARIO"/>
    <s v="ASESOR"/>
    <x v="4"/>
    <s v="VIDA INDIVIDUAL LIMA G4"/>
    <s v="COMERCIAL PERSONAS FFVV"/>
    <s v="GERENCIA COMERCIAL PERSONAS"/>
    <s v="GNC-G. DIVISION DE NEGOCIOS, CLIENTES Y CANALES"/>
    <s v="LIMA - OF. PRINCIPAL"/>
    <s v="1201626028"/>
    <s v="LPV Cesi Corp Comercial FFVV"/>
    <s v="LPV-Promotores Vida"/>
    <x v="0"/>
    <s v="Femenino"/>
    <s v="isoliss@lapositivavida.com.pe"/>
    <n v="11549"/>
    <s v="CELLE SANDOVAL , HUGO DAVID"/>
  </r>
  <r>
    <x v="0"/>
    <x v="1520"/>
    <x v="626"/>
    <n v="2127"/>
    <m/>
    <m/>
    <x v="0"/>
    <x v="1520"/>
    <s v="SOLORZANO"/>
    <s v="STIGLICH"/>
    <s v="SARA SILVANA"/>
    <s v="SUB GERENTE DE AGENCIA"/>
    <x v="11"/>
    <s v="CORREDORES REGIONAL NORTE - PUCALLPA"/>
    <s v="CORREDORES REGIONAL NORTE"/>
    <s v="CORREDORES REGIONALES"/>
    <s v="GNC-G. DIVISION DE NEGOCIOS, CLIENTES Y CANALES"/>
    <s v="PUCALLPA - OF. PRINCIPAL"/>
    <s v="1124240002"/>
    <s v="LPG Pucallpa Comercial Regional Norte"/>
    <s v="LPG -Funcionarios Generales"/>
    <x v="2"/>
    <s v="Femenino"/>
    <s v="ssolorzano@lapositiva.com.pe"/>
    <n v="2032"/>
    <s v="ROMERO VARGAS, JULIO ALFREDO"/>
  </r>
  <r>
    <x v="0"/>
    <x v="1521"/>
    <x v="171"/>
    <n v="8189"/>
    <m/>
    <m/>
    <x v="0"/>
    <x v="1521"/>
    <s v="SORIA"/>
    <s v="RIOS"/>
    <s v="SUZANNE LIZBETH"/>
    <s v="EJECUTIVO COMERCIAL - APL"/>
    <x v="5"/>
    <s v="CORREDORES REGIONAL NORTE - TRUJILLO"/>
    <s v="CORREDORES REGIONAL NORTE"/>
    <s v="CORREDORES REGIONALES"/>
    <s v="GNC-G. DIVISION DE NEGOCIOS, CLIENTES Y CANALES"/>
    <s v="TRUJILLO - OF. PRINCIPAL"/>
    <s v="1113060002"/>
    <s v="LPG Trujillo Comercial Regional Norte"/>
    <s v="LPG Empleados Mixto"/>
    <x v="0"/>
    <s v="Femenino"/>
    <s v="suzanne.soria@lapositiva.com.pe"/>
    <n v="7739"/>
    <s v="ELIAS CANALES, EDUARDO MARTIN"/>
  </r>
  <r>
    <x v="1"/>
    <x v="1522"/>
    <x v="627"/>
    <n v="5752"/>
    <m/>
    <m/>
    <x v="0"/>
    <x v="1522"/>
    <s v="SOSA"/>
    <s v="GOMEZ"/>
    <s v="MARIA  ANGELA"/>
    <s v="ANALISTA DE EMISION"/>
    <x v="5"/>
    <s v="EMISION RIESGOS LABORALES"/>
    <s v="EMISION"/>
    <s v="G. DE OPERACIONES"/>
    <s v="GTO-G. DIVISION TECNICA DE NEGOCIOS Y OPERACIONES"/>
    <s v="AREQUIPA - OF. PRINCIPAL"/>
    <s v="1205017464"/>
    <s v="LPV Arequipa Emisión LPV Sur"/>
    <s v="LPV-Empleados Vida"/>
    <x v="0"/>
    <s v="Femenino"/>
    <s v="msosa@lapositivavida.com.pe"/>
    <n v="10662"/>
    <s v="VIGIL ARIAS, ILIANA KATHERINE"/>
  </r>
  <r>
    <x v="0"/>
    <x v="1523"/>
    <x v="9"/>
    <n v="11503"/>
    <m/>
    <m/>
    <x v="0"/>
    <x v="1523"/>
    <s v="SOSA"/>
    <s v="QUINTANA"/>
    <s v="CHRISTOFER"/>
    <s v="ASESOR DIGITAL"/>
    <x v="4"/>
    <s v="RED DIGITAL SOAT II"/>
    <s v="COMERCIAL DIGITAL"/>
    <s v="MARKETING Y CANALES DIGITALES"/>
    <s v="GNC-G. DIVISION DE NEGOCIOS, CLIENTES Y CANALES"/>
    <s v="LIMA - OF. PRINCIPAL (Piso 06)"/>
    <s v="1100992023"/>
    <s v="LPG Corp Canal digital Lima"/>
    <s v="LPG Canal Digital Empleados"/>
    <x v="0"/>
    <s v="Masculino"/>
    <s v="christofer.sosa@lapositiva.com.pe"/>
    <n v="11198"/>
    <s v="FRANCO LARRIVIERE, KARIN ELIZABETH"/>
  </r>
  <r>
    <x v="0"/>
    <x v="1524"/>
    <x v="181"/>
    <n v="10112"/>
    <m/>
    <m/>
    <x v="0"/>
    <x v="1524"/>
    <s v="SOTO"/>
    <s v="JURUPE"/>
    <s v="SHEYLA JOHANA MIRTHA"/>
    <s v="ANALISTA JUNIOR DE SINIESTROS SALUD"/>
    <x v="6"/>
    <s v="SINIESTROS SOAT Y SALUD"/>
    <s v="SINIESTROS VEHICULOS Y SOAT"/>
    <s v="VEHICULOS Y SOAT"/>
    <s v="GTO-G. DIVISION TECNICA DE NEGOCIOS Y OPERACIONES"/>
    <s v="LIMA - OF. CASITA SOAT"/>
    <s v="1100991705"/>
    <s v="LPG Corp Siniestros Salud Lima"/>
    <s v="LPG-Empleados Generales"/>
    <x v="0"/>
    <s v="Femenino"/>
    <s v="sheyla.soto@lapositiva.com.pe"/>
    <n v="3590"/>
    <s v="PEREZ SAENZ, PAOLA VIRGINIA"/>
  </r>
  <r>
    <x v="1"/>
    <x v="1525"/>
    <x v="628"/>
    <n v="9091"/>
    <m/>
    <m/>
    <x v="0"/>
    <x v="1525"/>
    <s v="SOTO"/>
    <s v="RIVERA"/>
    <s v="EDWARD  ALEXIS"/>
    <s v="ANALISTA SENIOR DE SUSCRIPCION"/>
    <x v="2"/>
    <s v="NEGOCIOS MATRIX I"/>
    <s v="NEGOCIOS MATRIX"/>
    <s v="MATRIX"/>
    <s v="GTO-G. DIVISION TECNICA DE NEGOCIOS Y OPERACIONES"/>
    <s v="LIMA - OF. PRINCIPAL"/>
    <s v="1201026028"/>
    <s v="LPV Corp Matrix Lima"/>
    <s v="LPV-Empleados Vida"/>
    <x v="0"/>
    <s v="Masculino"/>
    <s v="esotor@lapositivavida.com.pe"/>
    <n v="6044"/>
    <s v="SOLANO LENGUA, BEATRIZ MARIANA"/>
  </r>
  <r>
    <x v="1"/>
    <x v="1526"/>
    <x v="629"/>
    <n v="6318"/>
    <m/>
    <m/>
    <x v="0"/>
    <x v="1526"/>
    <s v="SOTO"/>
    <s v="SOSA"/>
    <s v="CESAR HOMERO"/>
    <s v="ANALISTA SENIOR DE APLICACIONES"/>
    <x v="2"/>
    <s v="DESARROLLO DE APLICACIONES II"/>
    <s v="DESARROLLO DE APLICACIONES II"/>
    <s v="DESARROLLO Y PROYECTOS DE TI"/>
    <s v="GTI-G. CORP. DE TI"/>
    <s v="LIMA - OF. PRINCIPAL (Piso 08)"/>
    <s v="1201026035"/>
    <s v="LPV Corp Desarrollo y proyectos TI Lima"/>
    <s v="LPV-Empleados Vida"/>
    <x v="0"/>
    <s v="Masculino"/>
    <s v="csotoh@lapositivavida.com.pe"/>
    <n v="7543"/>
    <s v="ROMERO CHINININ, MERCEDES"/>
  </r>
  <r>
    <x v="0"/>
    <x v="1527"/>
    <x v="421"/>
    <n v="10032"/>
    <m/>
    <m/>
    <x v="0"/>
    <x v="1527"/>
    <s v="STEWART"/>
    <s v="FREIRE"/>
    <s v="ERICK"/>
    <s v="GERENTE ADJUNTO DE NEGOCIOS INTERNACIONALES"/>
    <x v="8"/>
    <s v="NEGOCIOS INTERNACIONALES"/>
    <s v="NEGOCIOS INTERNACIONALES"/>
    <s v="GRANDES CUENTAS Y NEGOCIOS INTERNACIONALES"/>
    <s v="GNC-G. DIVISION DE NEGOCIOS, CLIENTES Y CANALES"/>
    <s v="LIMA - OF. PRINCIPAL"/>
    <s v="1100992021"/>
    <s v="LPG G. Negocios Internacionales Lima"/>
    <s v="LPG -Funcionarios Generales"/>
    <x v="2"/>
    <s v="Masculino"/>
    <s v="erick.stewart@lapositiva.com.pe"/>
    <n v="8001"/>
    <s v="MOREYRA ORBEGOSO, LUIS CARLOS JAIME"/>
  </r>
  <r>
    <x v="1"/>
    <x v="1528"/>
    <x v="83"/>
    <n v="10600"/>
    <m/>
    <m/>
    <x v="0"/>
    <x v="1528"/>
    <s v="SUAREZ"/>
    <s v="LIMA"/>
    <s v="JHOSELIN MARIELA"/>
    <s v="ASISTENTE TRIBUTARIO"/>
    <x v="1"/>
    <s v="TRIBUTOS"/>
    <s v="CONTABILIDAD G1"/>
    <s v="CONTABILIDAD"/>
    <s v="GAF-G. CORP. DE ADMIN. Y FINANZAS"/>
    <s v="LIMA - OF. PRINCIPAL (Piso 02)"/>
    <s v="1201026014"/>
    <s v="LPV Corp Contabilidad Lima"/>
    <s v="LPV-Empleados Vida"/>
    <x v="0"/>
    <s v="Femenino"/>
    <s v="jsuarezl@lapositivavida.com.pe"/>
    <n v="3453"/>
    <s v="VASQUEZ QUISPE, FERNANDO  NORBERTO"/>
  </r>
  <r>
    <x v="1"/>
    <x v="1529"/>
    <x v="630"/>
    <n v="3101"/>
    <m/>
    <m/>
    <x v="0"/>
    <x v="1529"/>
    <s v="SUAREZ"/>
    <s v="LLERENA"/>
    <s v="LUZ  MARINA"/>
    <s v="ASESOR DE VENTAS"/>
    <x v="4"/>
    <s v="COMERCIAL SPF REGIONAL - SUR G2"/>
    <s v="COMERCIAL SPF"/>
    <s v="GERENCIA COMERCIAL PERSONAS"/>
    <s v="GNC-G. DIVISION DE NEGOCIOS, CLIENTES Y CANALES"/>
    <s v="AREQUIPA - OF. PRINCIPAL"/>
    <s v="1205015004"/>
    <s v="LPV Arequipa Comercial SPF Reg Sur"/>
    <s v="LPV-Promotores Sepelium"/>
    <x v="0"/>
    <s v="Femenino"/>
    <s v="kbackusm@lapositivavida.com.pe"/>
    <n v="10904"/>
    <s v="BACKUS MOSCOSO, KARLA MILAGROS"/>
  </r>
  <r>
    <x v="0"/>
    <x v="1530"/>
    <x v="499"/>
    <n v="9411"/>
    <m/>
    <m/>
    <x v="0"/>
    <x v="1530"/>
    <s v="SUAREZ"/>
    <s v="QUIROGA"/>
    <s v="LORENZO FRANCESCO ONOFRE"/>
    <s v="EJECUTIVO COMERCIAL - APL"/>
    <x v="5"/>
    <s v="CORREDORES REGIONAL SUR - AREQUIPA LPG"/>
    <s v="CORREDORES REGIONAL SUR"/>
    <s v="CORREDORES REGIONALES"/>
    <s v="GNC-G. DIVISION DE NEGOCIOS, CLIENTES Y CANALES"/>
    <s v="AREQUIPA - OF. PRINCIPAL"/>
    <s v="1105010403"/>
    <s v="LPG Areq Comercial Regional Sur"/>
    <s v="LPG Empleados Mixto"/>
    <x v="0"/>
    <s v="Masculino"/>
    <s v="francesco.suarez@lapositiva.com.pe"/>
    <n v="5305"/>
    <s v="GONZALES PAZ, JONATHAN ALEXANDER"/>
  </r>
  <r>
    <x v="0"/>
    <x v="1531"/>
    <x v="17"/>
    <n v="6026"/>
    <m/>
    <m/>
    <x v="0"/>
    <x v="1531"/>
    <s v="SUASNABAR"/>
    <s v="LOPEZ"/>
    <s v="MIRKO SALVADOR"/>
    <s v="APODERADO SENIOR DE APLICACIONES"/>
    <x v="10"/>
    <s v="DESARROLLO DE APLICACIONES I"/>
    <s v="DESARROLLO DE APLICACIONES I"/>
    <s v="DESARROLLO Y PROYECTOS DE TI"/>
    <s v="GTI-G. CORP. DE TI"/>
    <s v="LIMA - OF. PRINCIPAL (Piso 08)"/>
    <s v="1100991009"/>
    <s v="LPG Corp Desarrollo y proyectos TI Lima"/>
    <s v="LPG -Funcionarios Generales"/>
    <x v="0"/>
    <s v="Masculino"/>
    <s v="msuasnabar@lapositiva.com.pe"/>
    <n v="9540"/>
    <s v="ALIAGA ESPINOZA, PAVEL DEMIAN"/>
  </r>
  <r>
    <x v="0"/>
    <x v="1532"/>
    <x v="300"/>
    <n v="11480"/>
    <m/>
    <m/>
    <x v="0"/>
    <x v="1532"/>
    <s v="SUCACAHUA"/>
    <s v="SANTOS"/>
    <s v="ERIKA ESTHER"/>
    <s v="PRACTICANTE DE CONTRALORIA"/>
    <x v="7"/>
    <s v="CONTRALORIA"/>
    <s v="OPERACIONES DE COBRANZAS"/>
    <s v="G. DE OPERACIONES"/>
    <s v="GTO-G. DIVISION TECNICA DE NEGOCIOS Y OPERACIONES"/>
    <s v="AREQUIPA - OF. PRINCIPAL"/>
    <s v="1100992207"/>
    <s v="LPG Corp Cobranza Lima"/>
    <s v="Pract. y Reins Lab"/>
    <x v="1"/>
    <s v="Femenino"/>
    <s v="erika.sucacahua@lapositiva.com.pe"/>
    <n v="8170"/>
    <s v="ESCALANTE VEGA, ROCIO LISSETTE"/>
  </r>
  <r>
    <x v="0"/>
    <x v="1533"/>
    <x v="67"/>
    <n v="11256"/>
    <m/>
    <m/>
    <x v="0"/>
    <x v="1533"/>
    <s v="SUELDO"/>
    <s v="ALARCON"/>
    <s v="BRAYAN HUGO"/>
    <s v="ANALISTA SENIOR DE APLICACIONES"/>
    <x v="2"/>
    <s v="DESARROLLO DE APLICACIONES I"/>
    <s v="DESARROLLO DE APLICACIONES I"/>
    <s v="DESARROLLO Y PROYECTOS DE TI"/>
    <s v="GTI-G. CORP. DE TI"/>
    <s v="LIMA - OF. PRINCIPAL (Piso 08)"/>
    <s v="1100991009"/>
    <s v="LPG Corp Desarrollo y proyectos TI Lima"/>
    <s v="LPG-Empleados Generales"/>
    <x v="0"/>
    <s v="Masculino"/>
    <s v="brayan.sueldo@lapositiva.com.pe"/>
    <n v="6026"/>
    <s v="SUASNABAR LOPEZ, MIRKO SALVADOR"/>
  </r>
  <r>
    <x v="1"/>
    <x v="1534"/>
    <x v="631"/>
    <n v="5781"/>
    <m/>
    <m/>
    <x v="0"/>
    <x v="1534"/>
    <s v="SUEYRAS"/>
    <s v="ESCUZA"/>
    <s v="AGUSTIN  NICOLAS"/>
    <s v="GERENTE ADJUNTO COMERCIAL PERSONAS"/>
    <x v="8"/>
    <s v="COMERCIAL PERSONAS FFVV"/>
    <s v="COMERCIAL PERSONAS FFVV"/>
    <s v="GERENCIA COMERCIAL PERSONAS"/>
    <s v="GNC-G. DIVISION DE NEGOCIOS, CLIENTES Y CANALES"/>
    <s v="LIMA - OF. PRINCIPAL"/>
    <s v="1201026071"/>
    <s v="LPV Targa Vida Individual Lima 5"/>
    <s v="LPV- Funcionarios Vida"/>
    <x v="2"/>
    <s v="Masculino"/>
    <s v="asueyras@lapositivavida.com.pe"/>
    <n v="8899"/>
    <s v="FERMOR BARACCO, RAUL  ANTONIO"/>
  </r>
  <r>
    <x v="1"/>
    <x v="1535"/>
    <x v="18"/>
    <n v="10865"/>
    <m/>
    <m/>
    <x v="0"/>
    <x v="1535"/>
    <s v="SUNOHARA"/>
    <s v="BIBOLOTTI"/>
    <s v="MEGUMI AIDA"/>
    <s v="SUPERVISOR DIGITAL"/>
    <x v="4"/>
    <s v="RED DIGITAL VIDA III"/>
    <s v="COMERCIAL DIGITAL"/>
    <s v="MARKETING Y CANALES DIGITALES"/>
    <s v="GNC-G. DIVISION DE NEGOCIOS, CLIENTES Y CANALES"/>
    <s v="LIMA - OF. PRINCIPAL (Piso 06)"/>
    <s v="1210022002"/>
    <s v="LPV Corp Canal digital Lima"/>
    <s v="LPV Canal Digital Empleados"/>
    <x v="0"/>
    <s v="Femenino"/>
    <s v="msunoharab@lapositivavida.com.pe"/>
    <n v="10897"/>
    <s v="RODRIGUEZ WATANAVE, BETSY JANETT"/>
  </r>
  <r>
    <x v="0"/>
    <x v="1536"/>
    <x v="210"/>
    <n v="165"/>
    <m/>
    <m/>
    <x v="0"/>
    <x v="1536"/>
    <s v="SUPO"/>
    <s v="NAMUCHE"/>
    <s v="MIGUEL ANGEL"/>
    <s v="ASISTENTE DE EMISION"/>
    <x v="1"/>
    <s v="EMISION DESPACHO Y BACK OFFICE"/>
    <s v="EMISION"/>
    <s v="G. DE OPERACIONES"/>
    <s v="GTO-G. DIVISION TECNICA DE NEGOCIOS Y OPERACIONES"/>
    <s v="LIMA - OF. PRINCIPAL (Mezanine)"/>
    <s v="1100991232"/>
    <s v="LPG Corp Emision Lima"/>
    <s v="LPG-Empleados Generales"/>
    <x v="0"/>
    <s v="Masculino"/>
    <s v="msupo@lapositiva.com.pe"/>
    <n v="6702"/>
    <s v="VERA SOTO, ALVARO WALTER"/>
  </r>
  <r>
    <x v="0"/>
    <x v="1537"/>
    <x v="316"/>
    <n v="11368"/>
    <m/>
    <m/>
    <x v="0"/>
    <x v="1537"/>
    <s v="SUSANIBAR"/>
    <s v="MARIN"/>
    <s v="ANTUANET ALEXANDRA"/>
    <s v="ASISTENTE DE EMISION"/>
    <x v="1"/>
    <s v="EMISION PATRIMONIALES I"/>
    <s v="EMISION"/>
    <s v="G. DE OPERACIONES"/>
    <s v="GTO-G. DIVISION TECNICA DE NEGOCIOS Y OPERACIONES"/>
    <s v="LIMA - DESTACADO"/>
    <s v="1100991232"/>
    <s v="LPG Corp Emision Lima"/>
    <s v="LPG-Empleados Generales"/>
    <x v="0"/>
    <s v="Femenino"/>
    <s v="antuanet.susanibar@lapositiva.com.pe"/>
    <n v="7723"/>
    <s v="CHOQUE RIVEROS, MANUEL DAVID"/>
  </r>
  <r>
    <x v="1"/>
    <x v="1538"/>
    <x v="632"/>
    <n v="9918"/>
    <m/>
    <m/>
    <x v="0"/>
    <x v="1538"/>
    <s v="SUSANO"/>
    <s v="POLO"/>
    <s v="JHONATAN DONATO"/>
    <s v="ASISTENTE DE BACK OFFICE DE INVERSIONES"/>
    <x v="1"/>
    <s v="BACK OFFICE DE INVERSIONES"/>
    <s v="BACK OFFICE DE INVERSIONES"/>
    <s v="BACK OFFICE DE INVERSIONES"/>
    <s v="GAF-G. CORP. DE ADMIN. Y FINANZAS"/>
    <s v="LIMA - OF. PRINCIPAL (Piso 03)"/>
    <s v="1201026062"/>
    <s v="LPV Back Officce de Inversiones Lima"/>
    <s v="LPV-Empleados Vida"/>
    <x v="0"/>
    <s v="Masculino"/>
    <s v="jsusanop@lapositivavida.com.pe"/>
    <n v="5815"/>
    <s v="PACHECO CAVA, KAROL  FABIOLA"/>
  </r>
  <r>
    <x v="1"/>
    <x v="1539"/>
    <x v="24"/>
    <n v="11655"/>
    <m/>
    <m/>
    <x v="0"/>
    <x v="1539"/>
    <s v="SUYO"/>
    <s v="TOLENTINO"/>
    <s v="SONNY ADAMS"/>
    <s v="ASESOR DE VENTAS"/>
    <x v="4"/>
    <s v="COMERCIAL SPF LIMA - LOS OLIVOS G2"/>
    <s v="COMERCIAL SPF"/>
    <s v="GERENCIA COMERCIAL PERSONAS"/>
    <s v="GNC-G. DIVISION DE NEGOCIOS, CLIENTES Y CANALES"/>
    <s v="LIMA - OF. LOS OLIVOS"/>
    <s v="1201355004"/>
    <s v="LPV Los Olivos Comercial SPF Lima"/>
    <s v="LPV-Promotores Sepelium"/>
    <x v="0"/>
    <s v="Masculino"/>
    <s v="nmartineza@lapositivavida.com.pe"/>
    <n v="9803"/>
    <s v="MARTINEZ ARIADELA, NILTON FELIX"/>
  </r>
  <r>
    <x v="0"/>
    <x v="1540"/>
    <x v="176"/>
    <n v="10225"/>
    <m/>
    <m/>
    <x v="0"/>
    <x v="1540"/>
    <s v="SUYON"/>
    <s v="BRAVO"/>
    <s v="RENZO ALBERTO"/>
    <s v="ANALISTA JUNIOR DE TELEMARKETING Y TELEVENTAS"/>
    <x v="6"/>
    <s v="CANALES DIRECTOS"/>
    <s v="CANALES DIRECTOS"/>
    <s v="CANALES DIRECTOS"/>
    <s v="GNC-G. DIVISION DE NEGOCIOS, CLIENTES Y CANALES"/>
    <s v="LIMA - OF. PRINCIPAL (Piso 06)"/>
    <s v="1100991200"/>
    <s v="LPG Corp Servicio Al Cliente Lima"/>
    <s v="LPG-Empleados Generales"/>
    <x v="0"/>
    <s v="Masculino"/>
    <s v="renzo.suyon@lapositiva.com.pe"/>
    <n v="7235"/>
    <s v="RODRIGUEZ ARAMAYO, ARTURO OSWALDO"/>
  </r>
  <r>
    <x v="1"/>
    <x v="1541"/>
    <x v="25"/>
    <n v="11687"/>
    <m/>
    <m/>
    <x v="0"/>
    <x v="1541"/>
    <s v="TABOADA"/>
    <s v="HUAMANCHUMO"/>
    <s v="ELBA TATIANA"/>
    <s v="ASESOR DE VENTAS"/>
    <x v="4"/>
    <s v="COMERCIAL SPF REGIONAL - NORTE G2"/>
    <s v="COMERCIAL SPF"/>
    <s v="GERENCIA COMERCIAL PERSONAS"/>
    <s v="GNC-G. DIVISION DE NEGOCIOS, CLIENTES Y CANALES"/>
    <s v="CHICLAYO - OF. PRINCIPAL"/>
    <s v="1214095004"/>
    <s v="LPV Chiclayo Comercial SPF Reg Norte"/>
    <s v="LPV-Promotores Sepelium"/>
    <x v="0"/>
    <s v="Femenino"/>
    <s v="wmarqueza@lapositivavida.com.pe"/>
    <n v="123"/>
    <s v="MARQUEZ AMENERO, WALTER"/>
  </r>
  <r>
    <x v="0"/>
    <x v="1542"/>
    <x v="44"/>
    <n v="11056"/>
    <m/>
    <m/>
    <x v="0"/>
    <x v="1542"/>
    <s v="TAFUR"/>
    <s v="COLAN"/>
    <s v="ARACELLI LUZMILA"/>
    <s v="SUPERVISOR DIGITAL"/>
    <x v="4"/>
    <s v="RED DIGITAL SALUD II"/>
    <s v="COMERCIAL DIGITAL"/>
    <s v="MARKETING Y CANALES DIGITALES"/>
    <s v="GNC-G. DIVISION DE NEGOCIOS, CLIENTES Y CANALES"/>
    <s v="LIMA - OF. PRINCIPAL (Piso 06)"/>
    <s v="1100992023"/>
    <s v="LPG Corp Canal digital Lima"/>
    <s v="LPG Canal Digital Empleados"/>
    <x v="0"/>
    <s v="Femenino"/>
    <s v="aracelli.tafur@lapositiva.com.pe"/>
    <n v="10972"/>
    <s v="ZUÑIGA REBAZA, PATRICIA"/>
  </r>
  <r>
    <x v="1"/>
    <x v="1543"/>
    <x v="633"/>
    <n v="10815"/>
    <m/>
    <m/>
    <x v="0"/>
    <x v="1543"/>
    <s v="TAFUR"/>
    <s v="GONZALES"/>
    <s v="GRETA ELIDA"/>
    <s v="EJECUTIVO COMERCIAL DE MANTENIMIENTO - AJR"/>
    <x v="6"/>
    <s v="CORREDORES OFICINAS LPV - MIRAFLORES G1"/>
    <s v="CORREDORES OFICINAS"/>
    <s v="CORREDORES EMPRESARIALES"/>
    <s v="GNC-G. DIVISION DE NEGOCIOS, CLIENTES Y CANALES"/>
    <s v="LIMA - OF. MIRAFLORES"/>
    <s v="1201348913"/>
    <s v="LPV Miraflores Comercial Empresas Lima"/>
    <s v="LPV-Empleados Vida"/>
    <x v="0"/>
    <s v="Femenino"/>
    <s v="gtafurg@lapositivavida.com.pe"/>
    <n v="9033"/>
    <s v="HERRERA BROWN, ARTURO  ALONSO"/>
  </r>
  <r>
    <x v="1"/>
    <x v="1544"/>
    <x v="634"/>
    <n v="5723"/>
    <m/>
    <m/>
    <x v="0"/>
    <x v="1544"/>
    <s v="TAFUR"/>
    <s v="TORRES"/>
    <s v="VICTOR  HOMERO"/>
    <s v="APODERADO COMERCIAL SENIOR"/>
    <x v="10"/>
    <s v="COMERCIAL SPF"/>
    <s v="COMERCIAL SPF"/>
    <s v="GERENCIA COMERCIAL PERSONAS"/>
    <s v="GNC-G. DIVISION DE NEGOCIOS, CLIENTES Y CANALES"/>
    <s v="LIMA - OF. PRINCIPAL"/>
    <s v="1201629094"/>
    <s v="LPV Cesi Comercial SPF Lima"/>
    <s v="LPV- Funcionarios Vida"/>
    <x v="0"/>
    <s v="Masculino"/>
    <s v="vtafur@lapositivavida.com.pe"/>
    <n v="8899"/>
    <s v="FERMOR BARACCO, RAUL  ANTONIO"/>
  </r>
  <r>
    <x v="0"/>
    <x v="1545"/>
    <x v="428"/>
    <n v="7896"/>
    <m/>
    <m/>
    <x v="0"/>
    <x v="1545"/>
    <s v="TAICAS"/>
    <s v="VELAZCO"/>
    <s v="LIZBETH EMELY"/>
    <s v="ASISTENTE DE REASEGUROS"/>
    <x v="1"/>
    <s v="REASEGUROS Y COASEGUROS"/>
    <s v="REASEGUROS Y COASEGUROS"/>
    <s v="REASEGUROS Y COASEGUROS"/>
    <s v="GNE-G. DIVISION TECNICA DE NEGOCIOS ESTRATEGICOS"/>
    <s v="LIMA - OF. PRINCIPAL"/>
    <s v="1100991753"/>
    <s v="LPG Corp Reaseguros y Coseguros Targa"/>
    <s v="LPG-Empleados Generales"/>
    <x v="0"/>
    <s v="Femenino"/>
    <s v="lizbeth.taicas@lapositiva.com.pe"/>
    <n v="418"/>
    <s v="PHILIPPIDES BRISSOLESE, ARGYROS STEPHANOS"/>
  </r>
  <r>
    <x v="0"/>
    <x v="1546"/>
    <x v="635"/>
    <n v="8883"/>
    <m/>
    <m/>
    <x v="0"/>
    <x v="1546"/>
    <s v="TAIMAN"/>
    <s v="CASTILLO"/>
    <s v="LORENA"/>
    <s v="ANALISTA SENIOR DE ATRACCION Y SELECCION"/>
    <x v="2"/>
    <s v="ATRACCION Y SELECCION"/>
    <s v="ATRACCION Y SELECCION"/>
    <s v="ATRACCION Y SELECCION"/>
    <s v="GGP-G. CORP. DE GESTION DE PERSONAS"/>
    <s v="LIMA - OF. PRINCIPAL (Piso 05)"/>
    <s v="1100991006"/>
    <s v="LPG Corp Atracción y Selección Lima"/>
    <s v="LPG-Empleados Generales"/>
    <x v="0"/>
    <s v="Femenino"/>
    <s v="lorena.taiman@lapositiva.com.pe"/>
    <n v="8877"/>
    <s v="INSAUSTI SAYAN, MARIA PIA"/>
  </r>
  <r>
    <x v="0"/>
    <x v="1547"/>
    <x v="88"/>
    <n v="9381"/>
    <m/>
    <m/>
    <x v="0"/>
    <x v="1547"/>
    <s v="TAKAHASHI"/>
    <s v="HANEDA"/>
    <s v="JUAN ROBERTO"/>
    <s v="ASISTENTE-TECNICO DE SINIESTROS VEHICULOS"/>
    <x v="1"/>
    <s v="PROVEEDORES Y PERITOS DE SINIESTROS VEHICULOS"/>
    <s v="PROVEEDORES Y PERITOS DE SINIESTROS VEHICULOS"/>
    <s v="SINIESTROS RRGG, GESTION DE AJUSTADORES, FRAUDES Y PROVEEDORES"/>
    <s v="GTO-G. DIVISION TECNICA DE NEGOCIOS Y OPERACIONES"/>
    <s v="LIMA - OF. PRINCIPAL (Piso 12)"/>
    <s v="1100991703"/>
    <s v="LPG Corp Siniestros Vehiculos Lima"/>
    <s v="LPG-Empleados Generales"/>
    <x v="0"/>
    <s v="Masculino"/>
    <s v="juan.takahashi@lapositiva.com.pe"/>
    <n v="5077"/>
    <s v="PLANAS MUSSO, LUIS FELIPE"/>
  </r>
  <r>
    <x v="0"/>
    <x v="1548"/>
    <x v="195"/>
    <n v="11628"/>
    <m/>
    <m/>
    <x v="0"/>
    <x v="1548"/>
    <s v="TALAVERA"/>
    <s v="CARRANZA"/>
    <s v="ANTHONY ABEL"/>
    <s v="PRACTICANTE DE DATA MAESTRA"/>
    <x v="7"/>
    <s v="DATA MAESTRA"/>
    <s v="CONTABILIDAD G2"/>
    <s v="CONTABILIDAD"/>
    <s v="GAF-G. CORP. DE ADMIN. Y FINANZAS"/>
    <s v="LIMA - OF. PRINCIPAL (Piso 04)"/>
    <s v="1100991023"/>
    <s v="LPG Corp Contabilidad Lima"/>
    <s v="Pract. y Reins Lab"/>
    <x v="1"/>
    <s v="Masculino"/>
    <s v="anthony.talavera@lapositiva.com.pe"/>
    <n v="8685"/>
    <s v="AVILA CAÑARI, MARIA CECILIA"/>
  </r>
  <r>
    <x v="1"/>
    <x v="1549"/>
    <x v="213"/>
    <n v="9491"/>
    <m/>
    <m/>
    <x v="0"/>
    <x v="1549"/>
    <s v="TALAVERA"/>
    <s v="SALINAS"/>
    <s v="GABRIELA MILAGROS"/>
    <s v="PRACTICANTE DE EMISION"/>
    <x v="7"/>
    <s v="COBRANZAS SUR"/>
    <s v="EMISION"/>
    <s v="G. DE OPERACIONES"/>
    <s v="GTO-G. DIVISION TECNICA DE NEGOCIOS Y OPERACIONES"/>
    <s v="AREQUIPA - OF. PRINCIPAL"/>
    <s v="1205017464"/>
    <s v="LPV Arequipa Emisión LPV Sur"/>
    <s v="Pract. y Reins Lab"/>
    <x v="1"/>
    <s v="Femenino"/>
    <s v="gtalaveras@lapositivavida.com.pe"/>
    <n v="7723"/>
    <s v="CHOQUE RIVEROS, MANUEL DAVID"/>
  </r>
  <r>
    <x v="1"/>
    <x v="1550"/>
    <x v="166"/>
    <n v="9495"/>
    <m/>
    <m/>
    <x v="0"/>
    <x v="1550"/>
    <s v="TALLEDO"/>
    <s v="MEDINA"/>
    <s v="CARLOS PEDRO"/>
    <s v="ASISTENTE DE EMISION"/>
    <x v="1"/>
    <s v="EMISION VIDA Y SALUD"/>
    <s v="EMISION"/>
    <s v="G. DE OPERACIONES"/>
    <s v="GTO-G. DIVISION TECNICA DE NEGOCIOS Y OPERACIONES"/>
    <s v="LIMA - OF. PRINCIPAL"/>
    <s v="1201487456"/>
    <s v="LPV Lince Emision LPV Lima"/>
    <s v="LPV-Empleados Vida"/>
    <x v="0"/>
    <s v="Masculino"/>
    <s v="ctalledom@lapositivavida.com.pe"/>
    <n v="7455"/>
    <s v="VERGARA ALBUJAR, HAYDEE EMPERATRIZ"/>
  </r>
  <r>
    <x v="1"/>
    <x v="1551"/>
    <x v="152"/>
    <n v="11316"/>
    <m/>
    <m/>
    <x v="0"/>
    <x v="1551"/>
    <s v="TAMAYO"/>
    <s v="MASIAS"/>
    <s v="DIGMAR EDUARDO JESUS"/>
    <s v="GERENTE DE EQUIPO"/>
    <x v="4"/>
    <s v="RENTAS LIMA - RRPP Y RRVV LIMA G2"/>
    <s v="RENTAS LIMA"/>
    <s v="GERENCIA COMERCIAL PERSONAS"/>
    <s v="GNC-G. DIVISION DE NEGOCIOS, CLIENTES Y CANALES"/>
    <s v="LIMA - OF. PRINCIPAL"/>
    <s v="1201629049"/>
    <s v="LPV Cesi Rentas Nacional Lima"/>
    <s v="LPV-Promotores Rentas Particulares"/>
    <x v="0"/>
    <s v="Masculino"/>
    <s v="dtamayom@lapositivavida.com.pe"/>
    <n v="8923"/>
    <s v="PAREJA PALACIOS, MILAGRITOS DEL PILAR"/>
  </r>
  <r>
    <x v="1"/>
    <x v="1552"/>
    <x v="620"/>
    <n v="10412"/>
    <m/>
    <m/>
    <x v="0"/>
    <x v="1552"/>
    <s v="TAMAYO"/>
    <s v="RODRIGUEZ"/>
    <s v="CESAR ANTONIO"/>
    <s v="ASISTENTE DE INTELIGENCIA COMERCIAL"/>
    <x v="1"/>
    <s v="INTELIGENCIA COMERCIAL LPV"/>
    <s v="INTELIGENCIA COMERCIAL LPV"/>
    <s v="INTELIGENCIA COMERCIAL NEGOCIOS"/>
    <s v="GNC-G. DIVISION DE NEGOCIOS, CLIENTES Y CANALES"/>
    <s v="LIMA - OF. PRINCIPAL"/>
    <s v="1201028870"/>
    <s v="LPV Targa Inteligencia Comercial Lima"/>
    <s v="LPV-Empleados Vida"/>
    <x v="0"/>
    <s v="Masculino"/>
    <s v="ctamayor@lapositivavida.com.pe"/>
    <n v="6021"/>
    <s v="YAIPEN CASQUERO, ARTURO"/>
  </r>
  <r>
    <x v="1"/>
    <x v="1553"/>
    <x v="25"/>
    <n v="11699"/>
    <m/>
    <m/>
    <x v="0"/>
    <x v="1553"/>
    <s v="TANTALEAN"/>
    <s v="SANCHEZ"/>
    <s v="JORGE MARTIN"/>
    <s v="ASESOR DE VENTAS"/>
    <x v="4"/>
    <s v="COMERCIAL SPF REGIONAL - SUR G2"/>
    <s v="COMERCIAL SPF"/>
    <s v="GERENCIA COMERCIAL PERSONAS"/>
    <s v="GNC-G. DIVISION DE NEGOCIOS, CLIENTES Y CANALES"/>
    <s v="AREQUIPA - OF. PRINCIPAL"/>
    <s v="1205015004"/>
    <s v="LPV Arequipa Comercial SPF Reg Sur"/>
    <s v="LPV-Promotores Sepelium"/>
    <x v="0"/>
    <s v="Masculino"/>
    <s v="kbackusm@lapositivavida.com.pe"/>
    <n v="10904"/>
    <s v="BACKUS MOSCOSO, KARLA MILAGROS"/>
  </r>
  <r>
    <x v="1"/>
    <x v="1554"/>
    <x v="213"/>
    <n v="10716"/>
    <m/>
    <m/>
    <x v="0"/>
    <x v="1554"/>
    <s v="TAPARA"/>
    <s v="CCOPA"/>
    <s v="HANS RODDY"/>
    <s v="ANALISTA DE PLANEAMIENTO DE OPERACIONES"/>
    <x v="5"/>
    <s v="PROYECTOS Y DESARROLLOS INTERNOS"/>
    <s v="PLANEAMIENTO DE OPERACIONES"/>
    <s v="G. DE OPERACIONES"/>
    <s v="GTO-G. DIVISION TECNICA DE NEGOCIOS Y OPERACIONES"/>
    <s v="LIMA - OF. PRINCIPAL"/>
    <s v="1201027137"/>
    <s v="LPV Targa Planeamiento de operaciones Lima"/>
    <s v="LPV-Empleados Vida"/>
    <x v="0"/>
    <s v="Masculino"/>
    <s v="htaparac@lapositivavida.com.pe"/>
    <n v="10706"/>
    <s v="MIO TIMANA, MAIKOL CESAR"/>
  </r>
  <r>
    <x v="0"/>
    <x v="1555"/>
    <x v="288"/>
    <n v="6022"/>
    <d v="2021-10-31T00:00:00"/>
    <m/>
    <x v="1"/>
    <x v="1555"/>
    <s v="TAPIA"/>
    <s v="HUAYANAY"/>
    <s v="FELIPE  NOE"/>
    <s v="ASISTENTE DE EMISION WORKSITE"/>
    <x v="1"/>
    <s v="EMISION WORKSITE"/>
    <s v="OPERACIONES CNT Y WORKSITE"/>
    <s v="G. DE OPERACIONES"/>
    <s v="GTO-G. DIVISION TECNICA DE NEGOCIOS Y OPERACIONES"/>
    <s v="LIMA - OF. PRINCIPAL"/>
    <s v="1100992249"/>
    <s v="LPG Corp Operaciones masivas Lima"/>
    <s v="LPG-Empleados Generales"/>
    <x v="0"/>
    <s v="Masculino"/>
    <s v="felipe.tapia@lapositiva.com.pe"/>
    <n v="9691"/>
    <s v="VASQUEZ ANTEZANA, LOURDES GERALDINE"/>
  </r>
  <r>
    <x v="1"/>
    <x v="1556"/>
    <x v="45"/>
    <n v="10150"/>
    <m/>
    <m/>
    <x v="0"/>
    <x v="1556"/>
    <s v="TAPIA"/>
    <s v="MUÑOZ GAMIO"/>
    <s v="ANA MARIELLA"/>
    <s v="ASESOR FINANCIERO"/>
    <x v="4"/>
    <s v="RENTAS LIMA - RRPP LIMA G3"/>
    <s v="RENTAS LIMA"/>
    <s v="GERENCIA COMERCIAL PERSONAS"/>
    <s v="GNC-G. DIVISION DE NEGOCIOS, CLIENTES Y CANALES"/>
    <s v="LIMA - OF. PRINCIPAL"/>
    <s v="1201026067"/>
    <s v="LPV Cesi Renta Particular Lima 1"/>
    <s v="LPV-Promotores Rentas Particulares"/>
    <x v="0"/>
    <s v="Femenino"/>
    <s v="atapiam@lapositivavida.com.pe"/>
    <n v="9943"/>
    <s v="ACOSTA OPORTO, JOSE CARLOS"/>
  </r>
  <r>
    <x v="0"/>
    <x v="1557"/>
    <x v="92"/>
    <n v="8850"/>
    <m/>
    <m/>
    <x v="0"/>
    <x v="1557"/>
    <s v="TAPIA"/>
    <s v="ZEGARRA"/>
    <s v="JULISSA PAOLA"/>
    <s v="ASISTENTE DE RECLAMOS"/>
    <x v="1"/>
    <s v="RECLAMOS"/>
    <s v="LINEA POSITIVA"/>
    <s v="G. DE OPERACIONES"/>
    <s v="GTO-G. DIVISION TECNICA DE NEGOCIOS Y OPERACIONES"/>
    <s v="LIMA - OF. PRINCIPAL"/>
    <s v="1100991202"/>
    <s v="LPG Corp Linea Positiva Lima"/>
    <s v="LPG-Empleados Generales"/>
    <x v="0"/>
    <s v="Femenino"/>
    <s v="julissa.tapia@lapositiva.com.pe"/>
    <n v="9717"/>
    <s v="CANELA FUENTES, PABLO ERNESTO"/>
  </r>
  <r>
    <x v="1"/>
    <x v="1558"/>
    <x v="96"/>
    <n v="11390"/>
    <d v="2021-10-04T00:00:00"/>
    <m/>
    <x v="1"/>
    <x v="1558"/>
    <s v="TASSARA"/>
    <s v="PIEDRA"/>
    <s v="ANYA NATHALIA"/>
    <s v="ASESOR"/>
    <x v="4"/>
    <s v="VIDA INDIVIDUAL LIMA G7"/>
    <s v="COMERCIAL PERSONAS FFVV"/>
    <s v="GERENCIA COMERCIAL PERSONAS"/>
    <s v="GNC-G. DIVISION DE NEGOCIOS, CLIENTES Y CANALES"/>
    <s v="LIMA - OF. PRINCIPAL"/>
    <s v="1201626028"/>
    <s v="LPV Cesi Corp Comercial FFVV"/>
    <s v="LPV-Promotores Vida"/>
    <x v="0"/>
    <s v="Femenino"/>
    <s v="kalemana@lapositivavida.com.pe"/>
    <n v="10481"/>
    <s v="ALEMAN ALEMAN, KATHERYNNE JHULYANNE"/>
  </r>
  <r>
    <x v="0"/>
    <x v="1559"/>
    <x v="373"/>
    <n v="10336"/>
    <m/>
    <m/>
    <x v="0"/>
    <x v="1559"/>
    <s v="TATAJE"/>
    <s v="MORENO"/>
    <s v="IVONNE SOLANGE"/>
    <s v="EJECUTIVO DE NEGOCIOS INTERNACIONALES - ASR"/>
    <x v="2"/>
    <s v="NEGOCIOS INTERNACIONALES"/>
    <s v="NEGOCIOS INTERNACIONALES"/>
    <s v="GRANDES CUENTAS Y NEGOCIOS INTERNACIONALES"/>
    <s v="GNC-G. DIVISION DE NEGOCIOS, CLIENTES Y CANALES"/>
    <s v="LIMA - OF. PRINCIPAL"/>
    <s v="1100992021"/>
    <s v="LPG G. Negocios Internacionales Lima"/>
    <s v="LPG-Empleados Generales"/>
    <x v="0"/>
    <s v="Femenino"/>
    <s v="ivonne.tataje@lapositiva.com.pe"/>
    <n v="10032"/>
    <s v="STEWART FREIRE, ERICK"/>
  </r>
  <r>
    <x v="1"/>
    <x v="1560"/>
    <x v="636"/>
    <n v="3699"/>
    <m/>
    <m/>
    <x v="0"/>
    <x v="1560"/>
    <s v="TEJADA"/>
    <s v="MAZUELOS"/>
    <s v="FABRICIO  ALBERTO"/>
    <s v="GERENTE CORPORATIVO DE INVERSIONES"/>
    <x v="13"/>
    <s v="GCI-G. CORP. DE INVERSIONES"/>
    <s v="GCI-G. CORP. DE INVERSIONES"/>
    <s v="GCI-G. CORP. DE INVERSIONES"/>
    <s v="GCI-G. CORP. DE INVERSIONES"/>
    <s v="LIMA - OF. PRINCIPAL (Piso 03)"/>
    <s v="1201026011"/>
    <s v="LPV Corp Inversiones Lima"/>
    <s v="LPV - Inversiones/ Inmobiliaria Funcionarios"/>
    <x v="2"/>
    <s v="Masculino"/>
    <s v="ftejadam@lapositivavida.com.pe"/>
    <n v="5959"/>
    <s v="VASQUEZ VARGAS, LUIS  ALBERTO"/>
  </r>
  <r>
    <x v="0"/>
    <x v="1561"/>
    <x v="637"/>
    <n v="6904"/>
    <m/>
    <m/>
    <x v="0"/>
    <x v="1561"/>
    <s v="TELLO"/>
    <s v="URBINA"/>
    <s v="DAVID ANTONIO"/>
    <s v="ASISTENTE DE SINIESTROS"/>
    <x v="1"/>
    <s v="SINIESTROS NORTE"/>
    <s v="SINIESTROS VEHICULOS Y SOAT"/>
    <s v="VEHICULOS Y SOAT"/>
    <s v="GTO-G. DIVISION TECNICA DE NEGOCIOS Y OPERACIONES"/>
    <s v="PIURA - OF. PRINCIPAL"/>
    <s v="1119130713"/>
    <s v="LPG Piura Siniestros Of Norte"/>
    <s v="LPG-Empleados Generales"/>
    <x v="0"/>
    <s v="Masculino"/>
    <s v="dtello@lapositiva.com.pe"/>
    <n v="9801"/>
    <s v="MIRANDA FELIPE, HERBERT ANDRY"/>
  </r>
  <r>
    <x v="1"/>
    <x v="1562"/>
    <x v="154"/>
    <n v="11230"/>
    <m/>
    <m/>
    <x v="0"/>
    <x v="1562"/>
    <s v="TEMOCHE"/>
    <s v="FIGUEROA"/>
    <s v="ALEJANDRO JAVIER"/>
    <s v="PRACTICANTE DE COBRANZAS"/>
    <x v="7"/>
    <s v="COBRANZAS EXTERNAS Y COMUNICACION"/>
    <s v="GESTION DE COBRANZAS"/>
    <s v="G. DE OPERACIONES"/>
    <s v="GTO-G. DIVISION TECNICA DE NEGOCIOS Y OPERACIONES"/>
    <s v="LIMA - OF. PRINCIPAL"/>
    <s v="1201027461"/>
    <s v="LPV Targa Corp Cobranza LPV Lima"/>
    <s v="Pract. y Reins Lab"/>
    <x v="1"/>
    <s v="Masculino"/>
    <s v="atemochef@lapositivavida.com.pe"/>
    <n v="9014"/>
    <s v="VILCA EXALTO, MONICA JANET"/>
  </r>
  <r>
    <x v="1"/>
    <x v="1563"/>
    <x v="638"/>
    <n v="5721"/>
    <m/>
    <m/>
    <x v="0"/>
    <x v="1563"/>
    <s v="TEMOCHE"/>
    <s v="LOCONI"/>
    <s v="JULIO  SANTOS"/>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1"/>
    <x v="1564"/>
    <x v="639"/>
    <n v="5751"/>
    <m/>
    <m/>
    <x v="0"/>
    <x v="1564"/>
    <s v="TENORIO"/>
    <s v="CALVO"/>
    <s v="SARA  GISELA"/>
    <s v="ASISTENTE DE INVERSIONES"/>
    <x v="1"/>
    <s v="GCI-G. CORP. DE INVERSIONES"/>
    <s v="GCI-G. CORP. DE INVERSIONES"/>
    <s v="GCI-G. CORP. DE INVERSIONES"/>
    <s v="GCI-G. CORP. DE INVERSIONES"/>
    <s v="LIMA - OF. PRINCIPAL (Piso 03)"/>
    <s v="1201026011"/>
    <s v="LPV Corp Inversiones Lima"/>
    <s v="LPV - Inversiones/ Inmobiliaria Empleados"/>
    <x v="0"/>
    <s v="Femenino"/>
    <s v="stenorio@lapositivavida.com.pe"/>
    <n v="3699"/>
    <s v="TEJADA MAZUELOS, FABRICIO  ALBERTO"/>
  </r>
  <r>
    <x v="0"/>
    <x v="1565"/>
    <x v="60"/>
    <n v="8582"/>
    <m/>
    <m/>
    <x v="0"/>
    <x v="1565"/>
    <s v="TENORIO"/>
    <s v="HUAYTALLA"/>
    <s v="JACKSON"/>
    <s v="ASISTENTE DE COBRANZAS"/>
    <x v="1"/>
    <s v="SERVICIOS DE COBRANZAS"/>
    <s v="OPERACIONES DE COBRANZAS"/>
    <s v="G. DE OPERACIONES"/>
    <s v="GTO-G. DIVISION TECNICA DE NEGOCIOS Y OPERACIONES"/>
    <s v="LIMA - OF. PRINCIPAL"/>
    <s v="1100991208"/>
    <s v="LPG Targa Corp Cobranza Lima"/>
    <s v="LPG-Empleados Generales"/>
    <x v="0"/>
    <s v="Masculino"/>
    <s v="jackson.tenorio@lapositiva.com.pe"/>
    <n v="1827"/>
    <s v="GONZALES BUTRICA, NANCY  VANESSA"/>
  </r>
  <r>
    <x v="0"/>
    <x v="1566"/>
    <x v="640"/>
    <n v="9842"/>
    <m/>
    <m/>
    <x v="0"/>
    <x v="1566"/>
    <s v="TENORIO"/>
    <s v="PEREZ"/>
    <s v="OMAR"/>
    <s v="ASISTENTE DE DATA ANALYTICS"/>
    <x v="1"/>
    <s v="DATA ANALYTICS ACTUARIAL"/>
    <s v="GESTION Y MODELACION ACTUARIAL"/>
    <s v="GESTION Y MODELACION ACTUARIAL LPG"/>
    <s v="GTO-G. DIVISION TECNICA DE NEGOCIOS Y OPERACIONES"/>
    <s v="LIMA - OF. PRINCIPAL (Piso 11)"/>
    <s v="1100991701"/>
    <s v="LPG Corp Modelacion Actuarial Lima"/>
    <s v="LPG-Empleados Generales"/>
    <x v="0"/>
    <s v="Masculino"/>
    <s v="omar.tenorio@lapositiva.com.pe"/>
    <n v="10001"/>
    <s v="QUINTANA TINEO, CHRISTIAN BLAKE"/>
  </r>
  <r>
    <x v="0"/>
    <x v="1567"/>
    <x v="20"/>
    <n v="9946"/>
    <m/>
    <m/>
    <x v="0"/>
    <x v="1567"/>
    <s v="TERAN"/>
    <s v="LUNA"/>
    <s v="BRIAN MANUEL"/>
    <s v="ASISTENTE DE SINIESTROS"/>
    <x v="1"/>
    <s v="SINIESTROS NORTE"/>
    <s v="SINIESTROS VEHICULOS Y SOAT"/>
    <s v="VEHICULOS Y SOAT"/>
    <s v="GTO-G. DIVISION TECNICA DE NEGOCIOS Y OPERACIONES"/>
    <s v="CHICLAYO - OF. PRINCIPAL"/>
    <s v="1114092021"/>
    <s v="LPG Chiclayo Siniestros Of Norte"/>
    <s v="LPG-Empleados Generales"/>
    <x v="0"/>
    <s v="Masculino"/>
    <s v="brian.teran@lapositiva.com.pe"/>
    <n v="9801"/>
    <s v="MIRANDA FELIPE, HERBERT ANDRY"/>
  </r>
  <r>
    <x v="0"/>
    <x v="1568"/>
    <x v="370"/>
    <n v="10076"/>
    <m/>
    <m/>
    <x v="0"/>
    <x v="1568"/>
    <s v="TERRONES"/>
    <s v="RODRIGUEZ"/>
    <s v="ILIANA TERESA"/>
    <s v="ASISTENTE DE COBRANZAS"/>
    <x v="1"/>
    <s v="SERVICIOS DE COBRANZAS"/>
    <s v="OPERACIONES DE COBRANZAS"/>
    <s v="G. DE OPERACIONES"/>
    <s v="GTO-G. DIVISION TECNICA DE NEGOCIOS Y OPERACIONES"/>
    <s v="TRUJILLO - OF. PRINCIPAL"/>
    <s v="1100994230"/>
    <s v="LPG Corp Cobranza Norte"/>
    <s v="LPG-Empleados Generales"/>
    <x v="0"/>
    <s v="Femenino"/>
    <s v="iliana.terrones@lapositiva.com.pe"/>
    <n v="1827"/>
    <s v="GONZALES BUTRICA, NANCY  VANESSA"/>
  </r>
  <r>
    <x v="0"/>
    <x v="1569"/>
    <x v="258"/>
    <n v="10717"/>
    <m/>
    <m/>
    <x v="0"/>
    <x v="1569"/>
    <s v="TIMOTEO"/>
    <s v="VIA"/>
    <s v="ALMENDRA SIMONE"/>
    <s v="ASISTENTE DE RRPP Y RSE"/>
    <x v="1"/>
    <s v="MARCA Y COMUNICACIONES"/>
    <s v="MARCA Y COMUNICACIONES"/>
    <s v="MARKETING Y CANALES DIGITALES"/>
    <s v="GNC-G. DIVISION DE NEGOCIOS, CLIENTES Y CANALES"/>
    <s v="LIMA - OF. PRINCIPAL (Piso 06)"/>
    <s v="1100991033"/>
    <s v="LPG Corp Marca y Comunicación"/>
    <s v="LPG-Empleados Generales"/>
    <x v="0"/>
    <s v="Femenino"/>
    <s v="almendra.timoteo@lapositiva.com.pe"/>
    <n v="8889"/>
    <s v="BELDA JAUREGUI, SILVANA  NATALIA"/>
  </r>
  <r>
    <x v="1"/>
    <x v="1570"/>
    <x v="641"/>
    <n v="5837"/>
    <m/>
    <m/>
    <x v="0"/>
    <x v="1570"/>
    <s v="TINEO"/>
    <s v="CHUQUILLANQUI"/>
    <s v="MILAGROS NATALIE"/>
    <s v="ANALISTA JUNIOR DE EMISION"/>
    <x v="6"/>
    <s v="EMISION VIDA Y SALUD"/>
    <s v="EMISION"/>
    <s v="G. DE OPERACIONES"/>
    <s v="GTO-G. DIVISION TECNICA DE NEGOCIOS Y OPERACIONES"/>
    <s v="LIMA - OF. PRINCIPAL"/>
    <s v="1201487456"/>
    <s v="LPV Lince Emision LPV Lima"/>
    <s v="LPV-Empleados Vida"/>
    <x v="0"/>
    <s v="Femenino"/>
    <s v="mtineoc@lapositivavida.com.pe"/>
    <n v="7455"/>
    <s v="VERGARA ALBUJAR, HAYDEE EMPERATRIZ"/>
  </r>
  <r>
    <x v="0"/>
    <x v="1571"/>
    <x v="59"/>
    <n v="10010"/>
    <m/>
    <m/>
    <x v="0"/>
    <x v="1571"/>
    <s v="TINOCO"/>
    <s v="ARROYO"/>
    <s v="LAURA"/>
    <s v="PROMOTOR DE VENTAS"/>
    <x v="4"/>
    <s v="FFVV - LPG"/>
    <s v="COMERCIAL PERSONAS FFVV"/>
    <s v="GERENCIA COMERCIAL PERSONAS"/>
    <s v="GNC-G. DIVISION DE NEGOCIOS, CLIENTES Y CANALES"/>
    <s v="LIMA - OF. PRINCIPAL"/>
    <s v="1100992020"/>
    <s v="LPG G. Comercial Personas - FFVV Lima"/>
    <s v="LPG-Promotores Generales"/>
    <x v="0"/>
    <s v="Femenino"/>
    <s v="laura.tinoco@lapositiva.com.pe"/>
    <n v="8964"/>
    <s v="GUZMAN SALAS, CLAUDIA"/>
  </r>
  <r>
    <x v="0"/>
    <x v="1572"/>
    <x v="550"/>
    <n v="8082"/>
    <m/>
    <m/>
    <x v="0"/>
    <x v="1572"/>
    <s v="TIRADO"/>
    <s v="CHIMA"/>
    <s v="GUILLERMO ALEJANDRO"/>
    <s v="EJECUTIVO COMERCIAL DE CUENTAS DEL ESTADO - APL"/>
    <x v="5"/>
    <s v="CUENTAS DEL ESTADO G2"/>
    <s v="CUENTAS DEL ESTADO"/>
    <s v="G. ADJUNTA DE CUENTAS DEL ESTADO"/>
    <s v="GNC-G. DIVISION DE NEGOCIOS, CLIENTES Y CANALES"/>
    <s v="TRUJILLO - OF. PRINCIPAL"/>
    <s v="1100994009"/>
    <s v="LPG Corp Truji Cuentas del Estado Norte"/>
    <s v="LPG Empleados Mixto"/>
    <x v="0"/>
    <s v="Masculino"/>
    <s v="guillermo.tirado@lapositiva.com.pe"/>
    <n v="57"/>
    <s v="PALOMINO ROBLES, MARIBEL"/>
  </r>
  <r>
    <x v="1"/>
    <x v="1573"/>
    <x v="35"/>
    <n v="11686"/>
    <m/>
    <m/>
    <x v="0"/>
    <x v="1573"/>
    <s v="TITO"/>
    <s v="COLONIA"/>
    <s v="GUNTER"/>
    <s v="ANALISTA JUNIOR COMERCIAL SPF"/>
    <x v="6"/>
    <s v="ADMINISTRACION COMERCIAL SPF"/>
    <s v="ADMINISTRACION COMERCIAL"/>
    <s v="GERENCIA COMERCIAL PERSONAS"/>
    <s v="GNC-G. DIVISION DE NEGOCIOS, CLIENTES Y CANALES"/>
    <s v="LIMA - OF. PRINCIPAL"/>
    <s v="1201625102"/>
    <s v="LPV San Isidro Administra Comercial Lima"/>
    <s v="LPV-Empleados Vida"/>
    <x v="0"/>
    <s v="Masculino"/>
    <s v="gtitoc@lapositivavida.com.pe"/>
    <n v="8927"/>
    <s v="HIDALGO PEREZ, JACQUELINE  DEL CARMEN"/>
  </r>
  <r>
    <x v="0"/>
    <x v="1574"/>
    <x v="220"/>
    <n v="9696"/>
    <m/>
    <m/>
    <x v="0"/>
    <x v="1574"/>
    <s v="TOLEDO"/>
    <s v="ALBA"/>
    <s v="JOSE ALONSO"/>
    <s v="EJECUTIVO COMERCIAL - APL"/>
    <x v="5"/>
    <s v="CORREDORES REGIONAL NORTE - TRUJILLO"/>
    <s v="CORREDORES REGIONAL NORTE"/>
    <s v="CORREDORES REGIONALES"/>
    <s v="GNC-G. DIVISION DE NEGOCIOS, CLIENTES Y CANALES"/>
    <s v="TRUJILLO - OF. PRINCIPAL"/>
    <s v="1113060002"/>
    <s v="LPG Trujillo Comercial Regional Norte"/>
    <s v="LPG Empleados Mixto"/>
    <x v="0"/>
    <s v="Masculino"/>
    <s v="jose.toledo@lapositiva.com.pe"/>
    <n v="7739"/>
    <s v="ELIAS CANALES, EDUARDO MARTIN"/>
  </r>
  <r>
    <x v="0"/>
    <x v="1575"/>
    <x v="642"/>
    <n v="4066"/>
    <m/>
    <m/>
    <x v="0"/>
    <x v="1575"/>
    <s v="TOLEDO"/>
    <s v="NEGLIA"/>
    <s v="OSCAR ANTONIO"/>
    <s v="SUB GERENTE DE AGENCIA"/>
    <x v="11"/>
    <s v="CORREDORES REGIONAL NORTE - CHICLAYO"/>
    <s v="CORREDORES REGIONAL NORTE"/>
    <s v="CORREDORES REGIONALES"/>
    <s v="GNC-G. DIVISION DE NEGOCIOS, CLIENTES Y CANALES"/>
    <s v="CHICLAYO - OF. PRINCIPAL"/>
    <s v="1114090002"/>
    <s v="LPG Chiclayo Comercial Regional Norte"/>
    <s v="LPG -Funcionarios Generales"/>
    <x v="2"/>
    <s v="Masculino"/>
    <s v="otoledo@lapositiva.com.pe"/>
    <n v="2032"/>
    <s v="ROMERO VARGAS, JULIO ALFREDO"/>
  </r>
  <r>
    <x v="0"/>
    <x v="1576"/>
    <x v="268"/>
    <n v="10171"/>
    <m/>
    <m/>
    <x v="0"/>
    <x v="1576"/>
    <s v="TOMAS"/>
    <s v="MORALES"/>
    <s v="EVA MELISSA"/>
    <s v="ANALISTA DE LIQUIDACIONES Y AUTORIZACIONES DE SINIESTROS"/>
    <x v="5"/>
    <s v="LIQUIDACIONES Y AUTORIZACIONES DE SINIESTROS"/>
    <s v="LIQUIDACIONES Y AUTORIZACIONES DE SINIESTROS"/>
    <s v="DIRECCION MEDICA EPS"/>
    <s v="GNS-GERENCIA DE NEGOCIO SALUD"/>
    <s v="LIMA - OF. PRINCIPAL (Mezanine)"/>
    <s v="1101028002"/>
    <s v="EPS San Isidro Operaciones de Siniestros"/>
    <s v="LPG-Empleados Generales"/>
    <x v="0"/>
    <s v="Femenino"/>
    <s v="melissa.tomasm@lapositiva.com.pe"/>
    <n v="9582"/>
    <s v="YNAMI VISCAYA, VICTOR ANTONIO"/>
  </r>
  <r>
    <x v="1"/>
    <x v="1577"/>
    <x v="62"/>
    <n v="10650"/>
    <m/>
    <m/>
    <x v="0"/>
    <x v="1577"/>
    <s v="TOMIOKA"/>
    <s v="SAITO"/>
    <s v="BEATRIZ"/>
    <s v="APODERADO DE FORMACION Y CALIDAD"/>
    <x v="3"/>
    <s v="FORMACION Y CALIDAD"/>
    <s v="FORMACION Y CALIDAD"/>
    <s v="CANALES DIRECTOS"/>
    <s v="GNC-G. DIVISION DE NEGOCIOS, CLIENTES Y CANALES"/>
    <s v="LIMA - OF. PRINCIPAL"/>
    <s v="1201027454"/>
    <s v="LPV Corp Formacion Y Calidad Lima"/>
    <s v="LPV- Funcionarios Vida"/>
    <x v="0"/>
    <s v="Femenino"/>
    <s v="btomiokas@lapositivavida.com.pe"/>
    <n v="7235"/>
    <s v="RODRIGUEZ ARAMAYO, ARTURO OSWALDO"/>
  </r>
  <r>
    <x v="0"/>
    <x v="1578"/>
    <x v="92"/>
    <n v="8854"/>
    <m/>
    <m/>
    <x v="0"/>
    <x v="1578"/>
    <s v="TORDOYA"/>
    <s v="SANCHEZ"/>
    <s v="ANGELLA ESTEFANIA"/>
    <s v="ASISTENTE DE EMISION"/>
    <x v="1"/>
    <s v="EMISION PATRIMONIALES I"/>
    <s v="EMISION"/>
    <s v="G. DE OPERACIONES"/>
    <s v="GTO-G. DIVISION TECNICA DE NEGOCIOS Y OPERACIONES"/>
    <s v="LIMA - OF. PRINCIPAL"/>
    <s v="1100991232"/>
    <s v="LPG Corp Emision Lima"/>
    <s v="LPG-Empleados Generales"/>
    <x v="0"/>
    <s v="Femenino"/>
    <s v="angella.tordoya@lapositiva.com.pe"/>
    <n v="7723"/>
    <s v="CHOQUE RIVEROS, MANUEL DAVID"/>
  </r>
  <r>
    <x v="0"/>
    <x v="1579"/>
    <x v="88"/>
    <n v="9388"/>
    <m/>
    <m/>
    <x v="0"/>
    <x v="1579"/>
    <s v="TORIBIO"/>
    <s v="REYES"/>
    <s v="VANESSA SOFIA"/>
    <s v="ESPECIALISTA LEGAL"/>
    <x v="0"/>
    <s v="LEGAL - INSTITUCIONAL Y NEGOCIOS"/>
    <s v="LEGAL - INSTITUCIONAL Y NEGOCIOS"/>
    <s v="LEGAL - INSTITUCIONAL Y NEGOCIOS"/>
    <s v="GCL-G. CORP. LEGAL"/>
    <s v="LIMA - OF. PRINCIPAL (Piso 03)"/>
    <s v="1100991005"/>
    <s v="LPG Corp Legal Lima"/>
    <s v="LPG-Empleados Generales"/>
    <x v="0"/>
    <s v="Femenino"/>
    <s v="vanessa.toribio@lapositiva.com.pe"/>
    <n v="10659"/>
    <s v="IZAGUIRRE CAMARENA, JOSE LUIS MARIO"/>
  </r>
  <r>
    <x v="1"/>
    <x v="1580"/>
    <x v="643"/>
    <n v="9969"/>
    <m/>
    <m/>
    <x v="0"/>
    <x v="1580"/>
    <s v="TORO"/>
    <s v="RODRIGUEZ"/>
    <s v="MARIA CRISTINA"/>
    <s v="EJECUTIVO DE COBRANZAS - AST"/>
    <x v="1"/>
    <s v="COBRANZAS EXTERNAS Y COMUNICACION"/>
    <s v="GESTION DE COBRANZAS"/>
    <s v="G. DE OPERACIONES"/>
    <s v="GTO-G. DIVISION TECNICA DE NEGOCIOS Y OPERACIONES"/>
    <s v="LIMA - OF. PRINCIPAL"/>
    <s v="1201027461"/>
    <s v="LPV Targa Corp Cobranza LPV Lima"/>
    <s v="LPV-Empleados Vida"/>
    <x v="0"/>
    <s v="Femenino"/>
    <s v="mtoror@lapositivavida.com.pe"/>
    <n v="9014"/>
    <s v="VILCA EXALTO, MONICA JANET"/>
  </r>
  <r>
    <x v="0"/>
    <x v="1581"/>
    <x v="527"/>
    <n v="10661"/>
    <m/>
    <m/>
    <x v="0"/>
    <x v="1581"/>
    <s v="TORRES"/>
    <s v="ALDANA"/>
    <s v="LESLY LUCIA"/>
    <s v="ANALISTA CONTABLE DE CONSOLIDACION"/>
    <x v="5"/>
    <s v="CONTABILIDAD - EEFF Y CONSOLIDACION"/>
    <s v="CONTABILIDAD G2"/>
    <s v="CONTABILIDAD"/>
    <s v="GAF-G. CORP. DE ADMIN. Y FINANZAS"/>
    <s v="LIMA - OF. PRINCIPAL (Piso 04)"/>
    <s v="1100991023"/>
    <s v="LPG Corp Contabilidad Lima"/>
    <s v="LPG-Empleados Generales"/>
    <x v="0"/>
    <s v="Femenino"/>
    <s v="lesly.torres@lapositiva.com.pe"/>
    <n v="11171"/>
    <s v="ESPINOZA POBLETE, MERCEDES MILAGROS"/>
  </r>
  <r>
    <x v="0"/>
    <x v="1582"/>
    <x v="433"/>
    <n v="11099"/>
    <m/>
    <m/>
    <x v="0"/>
    <x v="1582"/>
    <s v="TORRES"/>
    <s v="ANYOSA"/>
    <s v="CAMILA LISSETH"/>
    <s v="AGILE PROJECT MANAGER - AJR"/>
    <x v="6"/>
    <s v="AGILE APM"/>
    <s v="AGILE APM"/>
    <s v="PLACE"/>
    <s v="GDE-G. DE GESTION ESTRATEGICA"/>
    <s v="LIMA - OF. PRINCIPAL (Piso 06)"/>
    <s v="1100991681"/>
    <s v="LPG Corp Gestión Estrategica Lima"/>
    <s v="LPG-Empleados Generales"/>
    <x v="0"/>
    <s v="Femenino"/>
    <s v="camila.torres@lapositiva.com.pe"/>
    <n v="11542"/>
    <s v="GUZMAN ALEGRE, JACKELINE JANINE"/>
  </r>
  <r>
    <x v="1"/>
    <x v="1583"/>
    <x v="644"/>
    <n v="5917"/>
    <m/>
    <m/>
    <x v="0"/>
    <x v="1583"/>
    <s v="TORRES"/>
    <s v="AYARZA"/>
    <s v="MARITZA  NOELIA"/>
    <s v="ESPECIALISTA DE CONTINUIDAD DE NEGOCIOS"/>
    <x v="0"/>
    <s v="RIESGO OPERACIONAL"/>
    <s v="RIESGO OPERACIONAL"/>
    <s v="RIESGO OPERACIONAL"/>
    <s v="RFA-G. CORP. DE RIESGOS Y FUNCION ACTUARIAL"/>
    <s v="LIMA - OF. PRINCIPAL (Piso 05)"/>
    <s v="1201027803"/>
    <s v="LPV Corp Riesgo Operacional Lima"/>
    <s v="LPV-Empleados Vida"/>
    <x v="0"/>
    <s v="Femenino"/>
    <s v="mtorresa@lapositivavida.com.pe"/>
    <n v="10216"/>
    <s v="MARROQUIN OJEDA, PIA DENISSE"/>
  </r>
  <r>
    <x v="1"/>
    <x v="1584"/>
    <x v="36"/>
    <n v="10916"/>
    <m/>
    <m/>
    <x v="0"/>
    <x v="1584"/>
    <s v="TORRES"/>
    <s v="GARAY"/>
    <s v="YESSICA KATHERIN"/>
    <s v="ASESOR DIGITAL"/>
    <x v="4"/>
    <s v="RED DIGITAL VIDA I"/>
    <s v="COMERCIAL DIGITAL"/>
    <s v="MARKETING Y CANALES DIGITALES"/>
    <s v="GNC-G. DIVISION DE NEGOCIOS, CLIENTES Y CANALES"/>
    <s v="LIMA - OF. PRINCIPAL (Piso 06)"/>
    <s v="1210022002"/>
    <s v="LPV Corp Canal digital Lima"/>
    <s v="LPV Canal Digital Empleados"/>
    <x v="0"/>
    <s v="Femenino"/>
    <s v="ytorresg@lapositivavida.com.pe"/>
    <n v="10864"/>
    <s v="BALVIN CASTILLO, MILENA ANGELA"/>
  </r>
  <r>
    <x v="0"/>
    <x v="1585"/>
    <x v="645"/>
    <n v="3110"/>
    <m/>
    <m/>
    <x v="0"/>
    <x v="1585"/>
    <s v="TORRES"/>
    <s v="LEYTON"/>
    <s v="NELSON ENRIQUE"/>
    <s v="APODERADO SENIOR DE CONTABILIDAD"/>
    <x v="10"/>
    <s v="CONTABILIDAD - SOLVENCIA, SBS, SMV"/>
    <s v="CONTABILIDAD G1"/>
    <s v="CONTABILIDAD"/>
    <s v="GAF-G. CORP. DE ADMIN. Y FINANZAS"/>
    <s v="LIMA - OF. PRINCIPAL (Piso 04)"/>
    <s v="1100991023"/>
    <s v="LPG Corp Contabilidad Lima"/>
    <s v="LPG -Funcionarios Generales"/>
    <x v="0"/>
    <s v="Masculino"/>
    <s v="ntorres@lapositiva.com.pe"/>
    <n v="30"/>
    <s v="CANTOS ABANTO, MARCO ANTONIO"/>
  </r>
  <r>
    <x v="1"/>
    <x v="1586"/>
    <x v="84"/>
    <n v="10529"/>
    <m/>
    <m/>
    <x v="0"/>
    <x v="1586"/>
    <s v="TORRES"/>
    <s v="LOYOLA"/>
    <s v="DIEGO WILFREDO"/>
    <s v="PROGRAMADOR - APL"/>
    <x v="5"/>
    <s v="T.I MATRIX"/>
    <s v="T.I MATRIX"/>
    <s v="MATRIX"/>
    <s v="GTO-G. DIVISION TECNICA DE NEGOCIOS Y OPERACIONES"/>
    <s v="LIMA - OF. PRINCIPAL"/>
    <s v="1201026028"/>
    <s v="LPV Corp Matrix Lima"/>
    <s v="LPV-Empleados Vida"/>
    <x v="0"/>
    <s v="Masculino"/>
    <s v="dtorresl@lapositivavida.com.pe"/>
    <n v="6045"/>
    <s v="CANCHARI PRADA, WALTER"/>
  </r>
  <r>
    <x v="0"/>
    <x v="1587"/>
    <x v="467"/>
    <n v="10468"/>
    <m/>
    <m/>
    <x v="0"/>
    <x v="1587"/>
    <s v="TORRES"/>
    <s v="NUNES CURTO"/>
    <s v="ALFONSO"/>
    <s v="ANALISTA SENIOR DE PROYECTOS DE INFRAESTRUCTURA"/>
    <x v="2"/>
    <s v="PROYECTOS DE INFRAESTRUCTURA TI"/>
    <s v="PROYECTOS DE INFRAESTRUCTURA TI"/>
    <s v="TECNOLOGIA Y TRANSFORMACION"/>
    <s v="GTI-G. CORP. DE TI"/>
    <s v="LIMA - OF. PRINCIPAL (Piso 08)"/>
    <s v="1100991500"/>
    <s v="LPG Corp G. Tecnologia y Transform Lima"/>
    <s v="LPG-Empleados Generales"/>
    <x v="0"/>
    <s v="Masculino"/>
    <s v="alfonso.torres@lapositiva.com.pe"/>
    <n v="9539"/>
    <s v="VILLA MARTIN, GIANNINA GIOVANNA"/>
  </r>
  <r>
    <x v="1"/>
    <x v="1588"/>
    <x v="15"/>
    <n v="11582"/>
    <m/>
    <m/>
    <x v="0"/>
    <x v="1588"/>
    <s v="TORRES"/>
    <s v="PANTA"/>
    <s v="IDELSA MERCEDES"/>
    <s v="ASESOR"/>
    <x v="4"/>
    <s v="VIDA INDIVIDUAL LIMA G10"/>
    <s v="COMERCIAL PERSONAS FFVV"/>
    <s v="GERENCIA COMERCIAL PERSONAS"/>
    <s v="GNC-G. DIVISION DE NEGOCIOS, CLIENTES Y CANALES"/>
    <s v="LIMA - OF. PRINCIPAL"/>
    <s v="1201626028"/>
    <s v="LPV Cesi Corp Comercial FFVV"/>
    <s v="LPV-Promotores Vida"/>
    <x v="0"/>
    <s v="Femenino"/>
    <s v="itorresp@lapositivavida.com.pe"/>
    <n v="10961"/>
    <s v="MARIN BECERRA, EDITH JENNY"/>
  </r>
  <r>
    <x v="0"/>
    <x v="1589"/>
    <x v="112"/>
    <n v="10404"/>
    <m/>
    <m/>
    <x v="0"/>
    <x v="1589"/>
    <s v="TORRES"/>
    <s v="REA"/>
    <s v="JOHANA SALLY"/>
    <s v="ASISTENTE COMERCIAL BACK OFFICE"/>
    <x v="1"/>
    <s v="CORREDORES REGIONAL NORTE - PIURA"/>
    <s v="CORREDORES REGIONAL NORTE"/>
    <s v="CORREDORES REGIONALES"/>
    <s v="GNC-G. DIVISION DE NEGOCIOS, CLIENTES Y CANALES"/>
    <s v="PIURA - OF. PRINCIPAL"/>
    <s v="1119130002"/>
    <s v="LPG Piura Comercial Regional Norte"/>
    <s v="LPG-Empleados Generales"/>
    <x v="0"/>
    <s v="Femenino"/>
    <s v="johana.torres@lapositiva.com.pe"/>
    <n v="7571"/>
    <s v="FRANCO ALVA, JUAN LUIS"/>
  </r>
  <r>
    <x v="0"/>
    <x v="1590"/>
    <x v="646"/>
    <n v="8753"/>
    <m/>
    <m/>
    <x v="0"/>
    <x v="1590"/>
    <s v="TORRES"/>
    <s v="RIVERA"/>
    <s v="ELIZABETH RAQUEL"/>
    <s v="EJECUTIVO DE COBRANZAS - APL"/>
    <x v="5"/>
    <s v="COBRANZAS GESTION LIMA"/>
    <s v="GESTION DE COBRANZAS"/>
    <s v="G. DE OPERACIONES"/>
    <s v="GTO-G. DIVISION TECNICA DE NEGOCIOS Y OPERACIONES"/>
    <s v="LIMA - OF. PRINCIPAL"/>
    <s v="1100991208"/>
    <s v="LPG Targa Corp Cobranza Lima"/>
    <s v="LPG-Empleados Generales"/>
    <x v="0"/>
    <s v="Femenino"/>
    <s v="etorres@lapositiva.com.pe"/>
    <n v="5706"/>
    <s v="MEJIA SANTILLAN, ANGELICA  MARLENE"/>
  </r>
  <r>
    <x v="0"/>
    <x v="1591"/>
    <x v="21"/>
    <n v="9631"/>
    <m/>
    <m/>
    <x v="0"/>
    <x v="1591"/>
    <s v="TORRES"/>
    <s v="SATALAYA"/>
    <s v="JUNIOR ANTONY"/>
    <s v="AUXILIAR DE EMISION"/>
    <x v="12"/>
    <s v="EMISION DESPACHO Y BACK OFFICE"/>
    <s v="EMISION"/>
    <s v="G. DE OPERACIONES"/>
    <s v="GTO-G. DIVISION TECNICA DE NEGOCIOS Y OPERACIONES"/>
    <s v="TRUJILLO - OF. PRINCIPAL"/>
    <s v="1113060247"/>
    <s v="LPG Trujillo Emision Norte"/>
    <s v="LPG-Empleados Generales"/>
    <x v="0"/>
    <s v="Masculino"/>
    <s v="junior.torres@lapositiva.com.pe"/>
    <n v="6702"/>
    <s v="VERA SOTO, ALVARO WALTER"/>
  </r>
  <r>
    <x v="0"/>
    <x v="1592"/>
    <x v="647"/>
    <n v="7853"/>
    <m/>
    <m/>
    <x v="0"/>
    <x v="1592"/>
    <s v="TORRES"/>
    <s v="URQUIZO"/>
    <s v="MANUEL JOSE"/>
    <s v="APODERADO DE SUSCRIPCION RRGG"/>
    <x v="3"/>
    <s v="SUSCRIPCION RRGG - RAMOS TECNICOS"/>
    <s v="SUSCRIPCION RRGG - RAMOS TECNICOS"/>
    <s v="SUSCRIPCION RRGG"/>
    <s v="GTO-G. DIVISION TECNICA DE NEGOCIOS Y OPERACIONES"/>
    <s v="AREQUIPA - OF. PRINCIPAL"/>
    <s v="1100995709"/>
    <s v="LPG Corp Suscripcion Sur"/>
    <s v="LPG -Funcionarios Generales"/>
    <x v="0"/>
    <s v="Masculino"/>
    <s v="manuel.torres@lapositiva.com.pe"/>
    <n v="6633"/>
    <s v="ORTIZ SIU, PAUL ALONSO"/>
  </r>
  <r>
    <x v="0"/>
    <x v="1593"/>
    <x v="203"/>
    <n v="9287"/>
    <m/>
    <m/>
    <x v="0"/>
    <x v="1593"/>
    <s v="TORRES"/>
    <s v="VALENCIA"/>
    <s v="JULIO CESAR"/>
    <s v="ANALISTA SENIOR DE RIESGOS DE INVERSION"/>
    <x v="2"/>
    <s v="RIESGOS DE INVERSION"/>
    <s v="RIESGOS DE INVERSION"/>
    <s v="RIESGOS DE INVERSION"/>
    <s v="RFA-G. CORP. DE RIESGOS Y FUNCION ACTUARIAL"/>
    <s v="LIMA - OF. PRINCIPAL (Piso 05)"/>
    <s v="1100991069"/>
    <s v="LPG Corp Riesgo Inversion Lima"/>
    <s v="LPG-Empleados Generales"/>
    <x v="0"/>
    <s v="Masculino"/>
    <s v="julio.torres@lapositiva.com.pe"/>
    <n v="5882"/>
    <s v="CRUZADO OCARIS, SUSAN  ELIZABETH"/>
  </r>
  <r>
    <x v="1"/>
    <x v="1594"/>
    <x v="24"/>
    <n v="11660"/>
    <d v="2021-10-28T00:00:00"/>
    <m/>
    <x v="1"/>
    <x v="1594"/>
    <s v="TORRES"/>
    <s v="YAJAHUANCA"/>
    <s v="YEAN FRANCO"/>
    <s v="ASESOR DE VENTAS"/>
    <x v="4"/>
    <s v="COMERCIAL SPF REGIONAL - NORTE G2"/>
    <s v="COMERCIAL SPF"/>
    <s v="GERENCIA COMERCIAL PERSONAS"/>
    <s v="GNC-G. DIVISION DE NEGOCIOS, CLIENTES Y CANALES"/>
    <s v="CHICLAYO - OF. PRINCIPAL"/>
    <s v="1214095004"/>
    <s v="LPV Chiclayo Comercial SPF Reg Norte"/>
    <s v="LPV-Promotores Sepelium"/>
    <x v="0"/>
    <s v="Masculino"/>
    <s v="wmarqueza@lapositivavida.com.pe"/>
    <n v="123"/>
    <s v="MARQUEZ AMENERO, WALTER"/>
  </r>
  <r>
    <x v="0"/>
    <x v="1595"/>
    <x v="648"/>
    <n v="6387"/>
    <m/>
    <m/>
    <x v="0"/>
    <x v="1595"/>
    <s v="TRUJILLO"/>
    <s v="DE LA CRUZ"/>
    <s v="ANTHONY MICHAEL"/>
    <s v="ASISTENTE DE EMISION"/>
    <x v="1"/>
    <s v="EMISION SOAT Y VEHICULOS"/>
    <s v="EMISION"/>
    <s v="G. DE OPERACIONES"/>
    <s v="GTO-G. DIVISION TECNICA DE NEGOCIOS Y OPERACIONES"/>
    <s v="LIMA - OF. PRINCIPAL"/>
    <s v="1100991716"/>
    <s v="LPG Corp Emisión vehículos y SOAT"/>
    <s v="LPG-Empleados Generales"/>
    <x v="0"/>
    <s v="Masculino"/>
    <s v="atrujillo@lapositiva.com.pe"/>
    <n v="5763"/>
    <s v="LOPEZ ARCE, JORGE"/>
  </r>
  <r>
    <x v="0"/>
    <x v="1596"/>
    <x v="120"/>
    <n v="10321"/>
    <m/>
    <m/>
    <x v="0"/>
    <x v="1596"/>
    <s v="TOSCANO"/>
    <s v="GARCIA"/>
    <s v="HEYDI ESTEFANI"/>
    <s v="ASISTENTE DE CONTRALORIA"/>
    <x v="1"/>
    <s v="CONTRALORIA"/>
    <s v="OPERACIONES DE COBRANZAS"/>
    <s v="G. DE OPERACIONES"/>
    <s v="GTO-G. DIVISION TECNICA DE NEGOCIOS Y OPERACIONES"/>
    <s v="AYACUCHO - OF. PRINCIPAL"/>
    <s v="1100990224"/>
    <s v="LPG Corporativo Ayacucho Contraloría Sur"/>
    <s v="LPG-Empleados Generales"/>
    <x v="0"/>
    <s v="Femenino"/>
    <s v="heydi.toscano@lapositiva.com.pe"/>
    <n v="8170"/>
    <s v="ESCALANTE VEGA, ROCIO LISSETTE"/>
  </r>
  <r>
    <x v="0"/>
    <x v="1597"/>
    <x v="35"/>
    <n v="11681"/>
    <m/>
    <m/>
    <x v="0"/>
    <x v="1597"/>
    <s v="TOSI"/>
    <s v="JIMENEZ"/>
    <s v="GIULIANA FRANCESCA"/>
    <s v="ANALISTA AGRARIO"/>
    <x v="5"/>
    <s v="SEGURO AGRARIO."/>
    <s v="SEGURO AGRARIO."/>
    <s v="SEGURO AGRARIO"/>
    <s v="GTO-G. DIVISION TECNICA DE NEGOCIOS Y OPERACIONES"/>
    <s v="LIMA - OF. PRINCIPAL (Piso 09)"/>
    <s v="1100991021"/>
    <s v="LPG Corp Agrario Lima"/>
    <s v="LPG-Empleados Generales"/>
    <x v="0"/>
    <s v="Femenino"/>
    <s v="giuliana.tosi@lapositiva.com.pe"/>
    <n v="7713"/>
    <s v="SALCEDO CANDELA, SOPHIA ELENA"/>
  </r>
  <r>
    <x v="1"/>
    <x v="1598"/>
    <x v="96"/>
    <n v="11404"/>
    <m/>
    <m/>
    <x v="0"/>
    <x v="1598"/>
    <s v="TRESIERRA"/>
    <s v="PAZ"/>
    <s v="GIULIANA ELVIRA"/>
    <s v="ASESOR"/>
    <x v="4"/>
    <s v="VIDA INDIVIDUAL LIMA G3"/>
    <s v="COMERCIAL PERSONAS FFVV"/>
    <s v="GERENCIA COMERCIAL PERSONAS"/>
    <s v="GNC-G. DIVISION DE NEGOCIOS, CLIENTES Y CANALES"/>
    <s v="LIMA - OF. PRINCIPAL"/>
    <s v="1201626028"/>
    <s v="LPV Cesi Corp Comercial FFVV"/>
    <s v="LPV-Promotores Vida"/>
    <x v="0"/>
    <s v="Femenino"/>
    <s v="gtresierrap@lapositivavida.com.pe"/>
    <n v="10733"/>
    <s v="PEREZ ROSALES, MARIA CAROLINA"/>
  </r>
  <r>
    <x v="1"/>
    <x v="1599"/>
    <x v="255"/>
    <n v="11105"/>
    <m/>
    <m/>
    <x v="0"/>
    <x v="1599"/>
    <s v="VALERA"/>
    <s v="SALAZAR"/>
    <s v="ALEX ALBERTO"/>
    <s v="ASISTENTE DE EMISION"/>
    <x v="1"/>
    <s v="EMISION VIDA Y SALUD"/>
    <s v="EMISION"/>
    <s v="G. DE OPERACIONES"/>
    <s v="GTO-G. DIVISION TECNICA DE NEGOCIOS Y OPERACIONES"/>
    <s v="LIMA - OF. PRINCIPAL"/>
    <s v="1201487456"/>
    <s v="LPV Lince Emision LPV Lima"/>
    <s v="LPV-Empleados Vida"/>
    <x v="0"/>
    <s v="Masculino"/>
    <s v="avaleras@lapositivavida.com.pe"/>
    <n v="7455"/>
    <s v="VERGARA ALBUJAR, HAYDEE EMPERATRIZ"/>
  </r>
  <r>
    <x v="0"/>
    <x v="1600"/>
    <x v="0"/>
    <n v="9836"/>
    <m/>
    <m/>
    <x v="0"/>
    <x v="1600"/>
    <s v="TRUJILLO"/>
    <s v="MOCHCCO"/>
    <s v="ALEX JAVIER"/>
    <s v="ESPECIALISTA DE APLICACIONES"/>
    <x v="0"/>
    <s v="ADAPTACIONES MATRIX"/>
    <s v="ADAPTACIONES MATRIX"/>
    <s v="MATRIX"/>
    <s v="GTO-G. DIVISION TECNICA DE NEGOCIOS Y OPERACIONES"/>
    <s v="LIMA - OF. PRINCIPAL"/>
    <s v="1100991718"/>
    <s v="LPG Corp MATRIX San Isidro"/>
    <s v="LPG-Empleados Generales"/>
    <x v="0"/>
    <s v="Masculino"/>
    <s v="alex.trujillo@lapositiva.com.pe"/>
    <n v="8870"/>
    <s v="MENA NIEVES, ROSALIA  VICTORIA"/>
  </r>
  <r>
    <x v="1"/>
    <x v="1601"/>
    <x v="649"/>
    <n v="10405"/>
    <m/>
    <m/>
    <x v="0"/>
    <x v="1601"/>
    <s v="TRUJILLO"/>
    <s v="SOLIS"/>
    <s v="DANIEL LUCAS"/>
    <s v="SUB GERENTE DE INVERSIONES"/>
    <x v="11"/>
    <s v="INVERSIONES Y ANALISIS DE INVERSIONES"/>
    <s v="INVERSIONES Y ANALISIS DE INVERSIONES"/>
    <s v="INVERSIONES Y ANALISIS DE INVERSIONES"/>
    <s v="GCI-G. CORP. DE INVERSIONES"/>
    <s v="LIMA - OF. PRINCIPAL (Piso 03)"/>
    <s v="1201026011"/>
    <s v="LPV Corp Inversiones Lima"/>
    <s v="LPV - Inversiones/ Inmobiliaria Funcionarios"/>
    <x v="2"/>
    <s v="Masculino"/>
    <s v="dtrujillos@lapositivavida.com.pe"/>
    <n v="3699"/>
    <s v="TEJADA MAZUELOS, FABRICIO  ALBERTO"/>
  </r>
  <r>
    <x v="0"/>
    <x v="1602"/>
    <x v="96"/>
    <n v="8142"/>
    <m/>
    <m/>
    <x v="0"/>
    <x v="1602"/>
    <s v="TRUJILLO"/>
    <s v="VELASQUEZ"/>
    <s v="EDINSON DAVID"/>
    <s v="PROMOTOR DE VENTAS"/>
    <x v="4"/>
    <s v="FFVV - LPG"/>
    <s v="COMERCIAL PERSONAS FFVV"/>
    <s v="GERENCIA COMERCIAL PERSONAS"/>
    <s v="GNC-G. DIVISION DE NEGOCIOS, CLIENTES Y CANALES"/>
    <s v="LIMA - OF. PRINCIPAL"/>
    <s v="1100992020"/>
    <s v="LPG G. Comercial Personas - FFVV Lima"/>
    <s v="LPG-Promotores Generales"/>
    <x v="0"/>
    <s v="Masculino"/>
    <s v="edinson.trujillo@lapositiva.com.pe"/>
    <n v="8964"/>
    <s v="GUZMAN SALAS, CLAUDIA"/>
  </r>
  <r>
    <x v="1"/>
    <x v="1603"/>
    <x v="272"/>
    <n v="10202"/>
    <m/>
    <m/>
    <x v="0"/>
    <x v="1603"/>
    <s v="TUESTA"/>
    <s v="CORA"/>
    <s v="ELISA"/>
    <s v="ASESOR DE VENTAS"/>
    <x v="4"/>
    <s v="COMERCIAL SPF LIMA - LOS OLIVOS G3"/>
    <s v="COMERCIAL SPF"/>
    <s v="GERENCIA COMERCIAL PERSONAS"/>
    <s v="GNC-G. DIVISION DE NEGOCIOS, CLIENTES Y CANALES"/>
    <s v="LIMA - OF. LOS OLIVOS"/>
    <s v="1201355004"/>
    <s v="LPV Los Olivos Comercial SPF Lima"/>
    <s v="LPV-Promotores Sepelium"/>
    <x v="0"/>
    <s v="Femenino"/>
    <s v="agutierrezr@lapositivavida.com.pe"/>
    <n v="9757"/>
    <s v="ZAVALA RICALDE, ZURAMA BETTY"/>
  </r>
  <r>
    <x v="0"/>
    <x v="1604"/>
    <x v="461"/>
    <n v="10567"/>
    <m/>
    <m/>
    <x v="0"/>
    <x v="1604"/>
    <s v="UBALDO"/>
    <s v="ARGUEDAS"/>
    <s v="BRYAN ALEXIS"/>
    <s v="ASISTENTE DE EMISION"/>
    <x v="1"/>
    <s v="EMISION SOAT Y VEHICULOS"/>
    <s v="EMISION"/>
    <s v="G. DE OPERACIONES"/>
    <s v="GTO-G. DIVISION TECNICA DE NEGOCIOS Y OPERACIONES"/>
    <s v="LIMA - OF. PRINCIPAL (Mezanine)"/>
    <s v="1100991716"/>
    <s v="LPG Corp Emisión vehículos y SOAT"/>
    <s v="LPG-Empleados Generales"/>
    <x v="0"/>
    <s v="Masculino"/>
    <s v="bryan.ubaldo@lapositiva.com.pe"/>
    <n v="5763"/>
    <s v="LOPEZ ARCE, JORGE"/>
  </r>
  <r>
    <x v="1"/>
    <x v="1605"/>
    <x v="9"/>
    <n v="11521"/>
    <m/>
    <m/>
    <x v="0"/>
    <x v="1605"/>
    <s v="UGARTE"/>
    <s v="BAMBAREN"/>
    <s v="JORGE WAGNER"/>
    <s v="ASESOR"/>
    <x v="4"/>
    <s v="VIDA INDIVIDUAL LIMA G9"/>
    <s v="COMERCIAL PERSONAS FFVV"/>
    <s v="GERENCIA COMERCIAL PERSONAS"/>
    <s v="GNC-G. DIVISION DE NEGOCIOS, CLIENTES Y CANALES"/>
    <s v="LIMA - OF. PRINCIPAL"/>
    <s v="1201626028"/>
    <s v="LPV Cesi Corp Comercial FFVV"/>
    <s v="LPV-Promotores Vida"/>
    <x v="0"/>
    <s v="Masculino"/>
    <s v="jugarteb@lapositivavida.com.pe"/>
    <n v="11145"/>
    <s v="GARCIA CHANG, RENATO ALEJANDRO"/>
  </r>
  <r>
    <x v="1"/>
    <x v="1606"/>
    <x v="15"/>
    <n v="11613"/>
    <d v="2021-10-27T00:00:00"/>
    <m/>
    <x v="1"/>
    <x v="1606"/>
    <s v="UGARTE"/>
    <s v="SALAS"/>
    <s v="ESTHER"/>
    <s v="ASESOR"/>
    <x v="4"/>
    <s v="VIDA INDIVIDUAL LIMA G9"/>
    <s v="COMERCIAL PERSONAS FFVV"/>
    <s v="GERENCIA COMERCIAL PERSONAS"/>
    <s v="GNC-G. DIVISION DE NEGOCIOS, CLIENTES Y CANALES"/>
    <s v="LIMA - OF. CANAVAL Y MOREYRA"/>
    <s v="1201626028"/>
    <s v="LPV Cesi Corp Comercial FFVV"/>
    <s v="LPV-Promotores Vida"/>
    <x v="0"/>
    <s v="Femenino"/>
    <s v="eugartes@lapositivavida.com.pe"/>
    <n v="11145"/>
    <s v="GARCIA CHANG, RENATO ALEJANDRO"/>
  </r>
  <r>
    <x v="1"/>
    <x v="1607"/>
    <x v="151"/>
    <n v="5792"/>
    <m/>
    <m/>
    <x v="0"/>
    <x v="1607"/>
    <s v="UGAS"/>
    <s v="PANDURO"/>
    <s v="MARIBEL  MARLOVIA"/>
    <s v="ASESOR MASTER"/>
    <x v="4"/>
    <s v="RENTAS REGIONAL - RRPP Y RRVV NORTE"/>
    <s v="RENTAS REGIONAL"/>
    <s v="GERENCIA COMERCIAL PERSONAS"/>
    <s v="GNC-G. DIVISION DE NEGOCIOS, CLIENTES Y CANALES"/>
    <s v="CHICLAYO - OF. PRINCIPAL"/>
    <s v="1214099052"/>
    <s v="LPV Chiclayo Rentas Regional Norte"/>
    <s v="LPV-Promotores Rentas Vitalicias"/>
    <x v="0"/>
    <s v="Femenino"/>
    <s v="mugasp@lapositivavida.com.pe"/>
    <n v="8939"/>
    <s v="KIEFFER GARCIA, MILAGROS DEL CARMEN"/>
  </r>
  <r>
    <x v="0"/>
    <x v="1608"/>
    <x v="171"/>
    <n v="10408"/>
    <m/>
    <m/>
    <x v="0"/>
    <x v="1608"/>
    <s v="UGAZ"/>
    <s v="CHICOMA"/>
    <s v="CLAUDIA AMELIA"/>
    <s v="ASISTENTE DE SINIESTROS POOL DE PAGOS"/>
    <x v="1"/>
    <s v="PROVEEDORES DE POOL DE PAGOS Y APERTURAS"/>
    <s v="SINIESTROS VEHICULOS Y SOAT"/>
    <s v="VEHICULOS Y SOAT"/>
    <s v="GTO-G. DIVISION TECNICA DE NEGOCIOS Y OPERACIONES"/>
    <s v="TRUJILLO - OF. PRINCIPAL"/>
    <s v="1113060725"/>
    <s v="LPG Trujillo Siniestros Of Norte"/>
    <s v="LPG-Empleados Generales"/>
    <x v="0"/>
    <s v="Femenino"/>
    <s v="claudia.ugaz@lapositiva.com.pe"/>
    <n v="7328"/>
    <s v="URRUCHI GUTIERREZ, LUIS VICENTE"/>
  </r>
  <r>
    <x v="1"/>
    <x v="1609"/>
    <x v="623"/>
    <n v="10819"/>
    <m/>
    <m/>
    <x v="0"/>
    <x v="1609"/>
    <s v="UGAZ"/>
    <s v="COPAIRA"/>
    <s v="CARLOS ALBERTO"/>
    <s v="ASESOR FINANCIERO"/>
    <x v="4"/>
    <s v="RENTAS LIMA - RRPP LIMA G3"/>
    <s v="RENTAS LIMA"/>
    <s v="GERENCIA COMERCIAL PERSONAS"/>
    <s v="GNC-G. DIVISION DE NEGOCIOS, CLIENTES Y CANALES"/>
    <s v="LIMA - OF. PRINCIPAL"/>
    <s v="1201026067"/>
    <s v="LPV Cesi Renta Particular Lima 1"/>
    <s v="LPV-Promotores Rentas Particulares"/>
    <x v="0"/>
    <s v="Masculino"/>
    <s v="cugazc@lapositivavida.com.pe"/>
    <n v="9943"/>
    <s v="ACOSTA OPORTO, JOSE CARLOS"/>
  </r>
  <r>
    <x v="0"/>
    <x v="1610"/>
    <x v="83"/>
    <n v="10598"/>
    <m/>
    <m/>
    <x v="0"/>
    <x v="1610"/>
    <s v="UGAZ"/>
    <s v="CUBAS"/>
    <s v="GABRIELA ESTEFANIA"/>
    <s v="ASISTENTE COMERCIAL BACK OFFICE"/>
    <x v="1"/>
    <s v="CORREDORES REGIONAL NORTE - CHICLAYO"/>
    <s v="CORREDORES REGIONAL NORTE"/>
    <s v="CORREDORES REGIONALES"/>
    <s v="GNC-G. DIVISION DE NEGOCIOS, CLIENTES Y CANALES"/>
    <s v="CHICLAYO - OF. PRINCIPAL"/>
    <s v="1114090002"/>
    <s v="LPG Chiclayo Comercial Regional Norte"/>
    <s v="LPG-Empleados Generales"/>
    <x v="0"/>
    <s v="Femenino"/>
    <s v="gabriela.ugaz@lapositiva.com.pe"/>
    <n v="4066"/>
    <s v="TOLEDO NEGLIA, OSCAR ANTONIO"/>
  </r>
  <r>
    <x v="1"/>
    <x v="1611"/>
    <x v="175"/>
    <n v="11144"/>
    <m/>
    <m/>
    <x v="0"/>
    <x v="1611"/>
    <s v="UGAZ"/>
    <s v="SAMAME"/>
    <s v="JAIME JESUS"/>
    <s v="ASESOR"/>
    <x v="4"/>
    <s v="VIDA INDIVIDUAL LIMA G5"/>
    <s v="COMERCIAL PERSONAS FFVV"/>
    <s v="GERENCIA COMERCIAL PERSONAS"/>
    <s v="GNC-G. DIVISION DE NEGOCIOS, CLIENTES Y CANALES"/>
    <s v="LIMA - OF. PRINCIPAL"/>
    <s v="1201626028"/>
    <s v="LPV Cesi Corp Comercial FFVV"/>
    <s v="LPV-Promotores Vida"/>
    <x v="0"/>
    <s v="Masculino"/>
    <s v="jugazs@lapositivavida.com.pe"/>
    <n v="9156"/>
    <s v="RIVERA VALLVE, CHRISTIAN  ALONSO"/>
  </r>
  <r>
    <x v="1"/>
    <x v="1612"/>
    <x v="12"/>
    <n v="2286"/>
    <m/>
    <m/>
    <x v="0"/>
    <x v="1612"/>
    <s v="ULLOA"/>
    <s v="DHERY"/>
    <s v="MARITA  CLEMENTINA"/>
    <s v="ANALISTA ADMINISTRATIVO"/>
    <x v="5"/>
    <s v="ADMINISTRACION NORTE"/>
    <s v="ADMINISTRACION REGIONAL"/>
    <s v="ADMINISTRACION Y LOGISTICA"/>
    <s v="GAF-G. CORP. DE ADMIN. Y FINANZAS"/>
    <s v="TRUJILLO - OF. PRINCIPAL"/>
    <s v="1213066013"/>
    <s v="LPV Corp Trujillo Administr Region Norte"/>
    <s v="LPV-Empleados Vida"/>
    <x v="0"/>
    <s v="Femenino"/>
    <s v="mulloadhery@lapositivavida.com.pe"/>
    <n v="5793"/>
    <s v="CARDENAS ZAPATA, EMMA TERESA"/>
  </r>
  <r>
    <x v="0"/>
    <x v="1613"/>
    <x v="509"/>
    <n v="10130"/>
    <m/>
    <m/>
    <x v="0"/>
    <x v="1613"/>
    <s v="ULLOA"/>
    <s v="GALJUF"/>
    <s v="DIANA SOFIA"/>
    <s v="EJECUTIVO IMPLANT - AST"/>
    <x v="1"/>
    <s v="ATENCION AL CLIENTE EPS"/>
    <s v="ATENCION AL CLIENTE EPS"/>
    <s v="ATENCION AL CLIENTE EPS"/>
    <s v="GNS-GERENCIA DE NEGOCIO SALUD"/>
    <s v="LIMA - DESTACADO"/>
    <s v="1101028000"/>
    <s v="EPS San Isidro Atención clientes"/>
    <s v="LPG-Empleados Generales"/>
    <x v="0"/>
    <s v="Femenino"/>
    <s v="diana.ulloa@lapositiva.com.pe"/>
    <n v="9548"/>
    <s v="DOMENACK SANCHEZ, GRACIELA ISOLINA"/>
  </r>
  <r>
    <x v="1"/>
    <x v="1614"/>
    <x v="272"/>
    <n v="10196"/>
    <m/>
    <m/>
    <x v="0"/>
    <x v="1614"/>
    <s v="ULLOA"/>
    <s v="NORIEGA"/>
    <s v="MARCO ANTONIO JESUS"/>
    <s v="ASESOR FINANCIERO"/>
    <x v="4"/>
    <s v="RENTAS LIMA - RRPP Y RRVV LIMA G2"/>
    <s v="RENTAS LIMA"/>
    <s v="GERENCIA COMERCIAL PERSONAS"/>
    <s v="GNC-G. DIVISION DE NEGOCIOS, CLIENTES Y CANALES"/>
    <s v="LIMA - OF. PRINCIPAL"/>
    <s v="1201026067"/>
    <s v="LPV Cesi Renta Particular Lima 1"/>
    <s v="LPV-Promotores Rentas Particulares"/>
    <x v="0"/>
    <s v="Masculino"/>
    <s v="mulloan@lapositivavida.com.pe"/>
    <n v="11316"/>
    <s v="TAMAYO MASIAS, DIGMAR EDUARDO JESUS"/>
  </r>
  <r>
    <x v="1"/>
    <x v="1615"/>
    <x v="411"/>
    <n v="6075"/>
    <m/>
    <m/>
    <x v="0"/>
    <x v="1615"/>
    <s v="UMEZAWA"/>
    <s v="PEREZ"/>
    <s v="GERARDO  SHUICHI"/>
    <s v="AUXILIAR DE EMISION"/>
    <x v="12"/>
    <s v="EMISION DESPACHO Y BACK OFFICE"/>
    <s v="EMISION"/>
    <s v="G. DE OPERACIONES"/>
    <s v="GTO-G. DIVISION TECNICA DE NEGOCIOS Y OPERACIONES"/>
    <s v="LIMA - OF. PRINCIPAL (Mezanine)"/>
    <s v="1201027458"/>
    <s v="LPV San Isidro Corp Emisión Lima"/>
    <s v="LPV-Empleados Vida"/>
    <x v="0"/>
    <s v="Masculino"/>
    <s v="gumezawap@lapositivavida.com.pe"/>
    <n v="6702"/>
    <s v="VERA SOTO, ALVARO WALTER"/>
  </r>
  <r>
    <x v="0"/>
    <x v="1616"/>
    <x v="91"/>
    <n v="9857"/>
    <m/>
    <m/>
    <x v="0"/>
    <x v="1616"/>
    <s v="UNGARO"/>
    <s v="GAMIO"/>
    <s v="PAOLA MARIA EUGENIA"/>
    <s v="EJECUTIVO COMERCIAL - AJR"/>
    <x v="6"/>
    <s v="CANALES MASIVOS MICROFINANCIERAS"/>
    <s v="CANALES MASIVOS MICROFINANCIERAS"/>
    <s v="CANALES MASIVOS"/>
    <s v="GNC-G. DIVISION DE NEGOCIOS, CLIENTES Y CANALES"/>
    <s v="LIMA - OF. PRINCIPAL"/>
    <s v="1100992003"/>
    <s v="LPG Corp Targa Comer empre y CNT Lima"/>
    <s v="LPG Empleados Mixto"/>
    <x v="0"/>
    <s v="Femenino"/>
    <s v="paola.ungaro@lapositiva.com.pe"/>
    <n v="5962"/>
    <s v="AMAYO BURGOS, JULIO  FAVIO"/>
  </r>
  <r>
    <x v="0"/>
    <x v="1617"/>
    <x v="154"/>
    <n v="9855"/>
    <m/>
    <m/>
    <x v="0"/>
    <x v="1617"/>
    <s v="URCIA"/>
    <s v="ZAPATA"/>
    <s v="GIANCARLO JAVIER"/>
    <s v="ARQUITECTO EMPRESARIAL DE INFRAESTRUCTURA"/>
    <x v="0"/>
    <s v="ARQUITECTURA EMPRESARIAL"/>
    <s v="ARQUITECTURA EMPRESARIAL"/>
    <s v="TECNOLOGIA Y TRANSFORMACION"/>
    <s v="GTI-G. CORP. DE TI"/>
    <s v="LIMA - OF. PRINCIPAL (Piso 09)"/>
    <s v="1100991500"/>
    <s v="LPG Corp G. Tecnologia y Transform Lima"/>
    <s v="LPG-Empleados Generales"/>
    <x v="0"/>
    <s v="Masculino"/>
    <s v="giancarlo.urcia@lapositiva.com.pe"/>
    <n v="10072"/>
    <s v="SANCHEZ SANCHEZ, JUAN JOSÉ"/>
  </r>
  <r>
    <x v="0"/>
    <x v="1618"/>
    <x v="650"/>
    <n v="3168"/>
    <m/>
    <m/>
    <x v="0"/>
    <x v="1618"/>
    <s v="URDAY"/>
    <s v="MARQUINA"/>
    <s v="GEMILE JANET"/>
    <s v="GERENTE COMERCIAL REGIONAL"/>
    <x v="14"/>
    <s v="CORREDORES REGIONALES"/>
    <s v="CORREDORES REGIONALES"/>
    <s v="CORREDORES REGIONALES"/>
    <s v="GNC-G. DIVISION DE NEGOCIOS, CLIENTES Y CANALES"/>
    <s v="TRUJILLO - OF. PRINCIPAL"/>
    <s v="1100994001"/>
    <s v="LPG CorpTruji Comercial Regional Norte"/>
    <s v="LPG -Funcionarios Generales"/>
    <x v="2"/>
    <s v="Femenino"/>
    <s v="gurday@lapositiva.com.pe"/>
    <n v="5814"/>
    <s v="NOYA BAO, CESAR  FRANCISCO"/>
  </r>
  <r>
    <x v="0"/>
    <x v="1619"/>
    <x v="651"/>
    <n v="6360"/>
    <m/>
    <m/>
    <x v="0"/>
    <x v="1619"/>
    <s v="URIARTE"/>
    <s v="PANDO"/>
    <s v="YOHANEE ESTHER"/>
    <s v="EJECUTIVO COMERCIAL DE CORREDORES - ASR"/>
    <x v="2"/>
    <s v="CORREDORES - SAN ISIDRO G1"/>
    <s v="CORREDORES - SAN ISIDRO"/>
    <s v="CORREDORES EMPRESARIALES"/>
    <s v="GNC-G. DIVISION DE NEGOCIOS, CLIENTES Y CANALES"/>
    <s v="LIMA - OF. PRINCIPAL"/>
    <s v="1100992405"/>
    <s v="LPG Corp Comercial Corredores Targa"/>
    <s v="LPG Empleados Mixto"/>
    <x v="0"/>
    <s v="Femenino"/>
    <s v="yuriarte@lapositiva.com.pe"/>
    <n v="8612"/>
    <s v="SOLARI NAVARRO, CESAR AMADEO"/>
  </r>
  <r>
    <x v="0"/>
    <x v="1620"/>
    <x v="152"/>
    <n v="11313"/>
    <m/>
    <m/>
    <x v="0"/>
    <x v="1620"/>
    <s v="URIARTE"/>
    <s v="ZARPAN"/>
    <s v="JUAN CARLOS"/>
    <s v="ESPECIALISTA DE SEGURIDAD INFORMATICA"/>
    <x v="0"/>
    <s v="SEGURIDAD INFORMATICA"/>
    <s v="SEGURIDAD INFORMATICA"/>
    <s v="TECNOLOGIA Y TRANSFORMACION"/>
    <s v="GTI-G. CORP. DE TI"/>
    <s v="LIMA - OF. PRINCIPAL (Piso 09)"/>
    <s v="1100991500"/>
    <s v="LPG Corp G. Tecnologia y Transform Lima"/>
    <s v="LPG-Empleados Generales"/>
    <x v="0"/>
    <s v="Masculino"/>
    <s v="juan.uriarte@lapositiva.com.pe"/>
    <n v="11302"/>
    <s v="AMPUERO CHANG, CARLOS ENRIQUE"/>
  </r>
  <r>
    <x v="1"/>
    <x v="1621"/>
    <x v="464"/>
    <n v="8806"/>
    <m/>
    <m/>
    <x v="0"/>
    <x v="1621"/>
    <s v="URMACHEA"/>
    <s v="BAHAMONDE"/>
    <s v="CESAR ALBERTO"/>
    <s v="OFICIAL DE CUMPLIMIENTO NORMATIVO"/>
    <x v="8"/>
    <s v="OCN-OFICIALIA DE CUMPLIMIENTO NORMATIVO"/>
    <s v="OCN-OFICIALIA DE CUMPLIMIENTO NORMATIVO"/>
    <s v="OCN-OFICIALIA DE CUMPLIMIENTO NORMATIVO"/>
    <s v="OCN-OFICIALIA DE CUMPLIMIENTO NORMATIVO"/>
    <s v="LIMA - OF. PRINCIPAL (Piso 03)"/>
    <s v="1201027602"/>
    <s v="LPV Corp G. Cumplimiento Normativo Lima"/>
    <s v="LPV- Funcionarios Vida"/>
    <x v="2"/>
    <s v="Masculino"/>
    <s v="curmacheab@lapositivavida.com.pe"/>
    <n v="56"/>
    <s v="PEÑA HENDERSON, JUAN  MANUEL"/>
  </r>
  <r>
    <x v="0"/>
    <x v="1622"/>
    <x v="652"/>
    <n v="9707"/>
    <m/>
    <m/>
    <x v="0"/>
    <x v="1622"/>
    <s v="URQUIZO"/>
    <s v="ARCE"/>
    <s v="CYNTHIA CECILIA"/>
    <s v="EJECUTIVO COMERCIAL DE MANTENIMIENTO - AJR"/>
    <x v="6"/>
    <s v="CANALES MASIVOS RETAIL"/>
    <s v="CANALES MASIVOS COMERCIALIZADORES Y RETAIL"/>
    <s v="CANALES MASIVOS"/>
    <s v="GNC-G. DIVISION DE NEGOCIOS, CLIENTES Y CANALES"/>
    <s v="LIMA - OF. PRINCIPAL"/>
    <s v="1100992003"/>
    <s v="LPG Corp Targa Comer empre y CNT Lima"/>
    <s v="LPG-Empleados Generales"/>
    <x v="0"/>
    <s v="Femenino"/>
    <s v="cynthia.urquizo@lapositiva.com.pe"/>
    <n v="10036"/>
    <s v="DEL BARCO ARRIOLA, LIDIA LEONOR"/>
  </r>
  <r>
    <x v="0"/>
    <x v="1623"/>
    <x v="653"/>
    <n v="7328"/>
    <m/>
    <m/>
    <x v="0"/>
    <x v="1623"/>
    <s v="URRUCHI"/>
    <s v="GUTIERREZ"/>
    <s v="LUIS VICENTE"/>
    <s v="APODERADO DE OPERACIONES Y ANALITICA"/>
    <x v="3"/>
    <s v="SINIESTROS DE OPERACIONES Y ANALITICA"/>
    <s v="SINIESTROS VEHICULOS Y SOAT"/>
    <s v="VEHICULOS Y SOAT"/>
    <s v="GTO-G. DIVISION TECNICA DE NEGOCIOS Y OPERACIONES"/>
    <s v="LIMA - OF. PRINCIPAL (Piso 12)"/>
    <s v="1100992022"/>
    <s v="LPG Corp Siniestros Procesos Lima"/>
    <s v="LPG -Funcionarios Generales"/>
    <x v="0"/>
    <s v="Masculino"/>
    <s v="luis.urruchi@lapositiva.com.pe"/>
    <n v="61"/>
    <s v="ILLANES CALDERON, CECILIA SILVIA"/>
  </r>
  <r>
    <x v="1"/>
    <x v="1624"/>
    <x v="12"/>
    <n v="3547"/>
    <m/>
    <m/>
    <x v="0"/>
    <x v="1624"/>
    <s v="VACA"/>
    <s v="ROSARIO"/>
    <s v="LUIS  AUGUSTO"/>
    <s v="GERENTE DE EQUIPO DE VENTAS SPF"/>
    <x v="4"/>
    <s v="COMERCIAL SPF REGIONAL - NORTE G1"/>
    <s v="COMERCIAL SPF"/>
    <s v="GERENCIA COMERCIAL PERSONAS"/>
    <s v="GNC-G. DIVISION DE NEGOCIOS, CLIENTES Y CANALES"/>
    <s v="TRUJILLO - OF. PRINCIPAL"/>
    <s v="1213065004"/>
    <s v="LPV Trujillo Comercial SPF Reg Norte"/>
    <s v="LPV-Promotores Sepelium"/>
    <x v="0"/>
    <s v="Masculino"/>
    <s v="lvaca@lapositivavida.com.pe"/>
    <n v="5723"/>
    <s v="TAFUR TORRES, VICTOR  HOMERO"/>
  </r>
  <r>
    <x v="0"/>
    <x v="1625"/>
    <x v="122"/>
    <n v="10522"/>
    <m/>
    <m/>
    <x v="0"/>
    <x v="1625"/>
    <s v="VALDEIGLESIAS"/>
    <s v="URIBE"/>
    <s v="MELANIE JULIETTE"/>
    <s v="PRACTICANTE LEGAL"/>
    <x v="7"/>
    <s v="LEGAL CONTENCIOSO"/>
    <s v="LEGAL CONTENCIOSO"/>
    <s v="LEGAL CONTENCIOSO"/>
    <s v="GCL-G. CORP. LEGAL"/>
    <s v="LIMA - OF. PRINCIPAL (Piso 03)"/>
    <s v="1100991005"/>
    <s v="LPG Corp Legal Lima"/>
    <s v="Pract. y Reins Lab"/>
    <x v="1"/>
    <s v="Femenino"/>
    <s v="melanie.valdeiglesias@lapositiva.com.pe"/>
    <n v="10519"/>
    <s v="LEON LUDEÑA, ALEXIS FARY"/>
  </r>
  <r>
    <x v="0"/>
    <x v="1626"/>
    <x v="60"/>
    <n v="8583"/>
    <m/>
    <m/>
    <x v="0"/>
    <x v="1626"/>
    <s v="VALDIVIA"/>
    <s v="BARRUETA"/>
    <s v="YANINA"/>
    <s v="EJECUTIVO DE COBRANZAS - AST"/>
    <x v="1"/>
    <s v="COBRANZAS GESTIONES ESPECIALES"/>
    <s v="GESTION DE COBRANZAS"/>
    <s v="G. DE OPERACIONES"/>
    <s v="GTO-G. DIVISION TECNICA DE NEGOCIOS Y OPERACIONES"/>
    <s v="LIMA - OF. PRINCIPAL"/>
    <s v="1100991208"/>
    <s v="LPG Targa Corp Cobranza Lima"/>
    <s v="LPG-Empleados Generales"/>
    <x v="0"/>
    <s v="Femenino"/>
    <s v="yanina.valdivia@lapositiva.com.pe"/>
    <n v="5475"/>
    <s v="SANCHEZ ALVAREZ, SANDRA GUISELLA"/>
  </r>
  <r>
    <x v="1"/>
    <x v="1627"/>
    <x v="15"/>
    <n v="11616"/>
    <m/>
    <m/>
    <x v="0"/>
    <x v="1627"/>
    <s v="VALDIVIA"/>
    <s v="DELGADO"/>
    <s v="KATHERINE MILAGROS"/>
    <s v="PRACTICANTE INMOBILIARIO"/>
    <x v="7"/>
    <s v="INMOBILIARIO FINANCIERO"/>
    <s v="INMOBILIARIO FINANCIERO"/>
    <s v="INMOBILIARIO"/>
    <s v="GCI-G. CORP. DE INVERSIONES"/>
    <s v="LIMA - OF. PRINCIPAL (Piso 05)"/>
    <s v="1201026023"/>
    <s v="LPV Corp Inmobiliaria Lima"/>
    <s v="Pract. y Reins Lab"/>
    <x v="1"/>
    <s v="Femenino"/>
    <s v="kvaldiviad@lapositivavida.com.pe"/>
    <n v="10017"/>
    <s v="GONZALES TORRES, MIGUEL ERASMO"/>
  </r>
  <r>
    <x v="1"/>
    <x v="1628"/>
    <x v="21"/>
    <n v="9644"/>
    <m/>
    <m/>
    <x v="0"/>
    <x v="1628"/>
    <s v="VALDIVIA"/>
    <s v="GARRIDO"/>
    <s v="MARTHA DIANA JACKELINE"/>
    <s v="ASISTENTE DE EMISION"/>
    <x v="1"/>
    <s v="EMISION DESPACHO Y BACK OFFICE"/>
    <s v="EMISION"/>
    <s v="G. DE OPERACIONES"/>
    <s v="GTO-G. DIVISION TECNICA DE NEGOCIOS Y OPERACIONES"/>
    <s v="LIMA - OF. PRINCIPAL"/>
    <s v="1201027458"/>
    <s v="LPV San Isidro Corp Emisión Lima"/>
    <s v="LPV-Empleados Vida"/>
    <x v="0"/>
    <s v="Femenino"/>
    <s v="mvaldiviag@lapositivavida.com.pe"/>
    <n v="6702"/>
    <s v="VERA SOTO, ALVARO WALTER"/>
  </r>
  <r>
    <x v="1"/>
    <x v="1629"/>
    <x v="36"/>
    <n v="10912"/>
    <m/>
    <m/>
    <x v="0"/>
    <x v="1629"/>
    <s v="VALDIVIA"/>
    <s v="GENSOLLEN"/>
    <s v="MARIA ESTHER"/>
    <s v="ASESOR DIGITAL"/>
    <x v="4"/>
    <s v="RED DIGITAL VIDA I"/>
    <s v="COMERCIAL DIGITAL"/>
    <s v="MARKETING Y CANALES DIGITALES"/>
    <s v="GNC-G. DIVISION DE NEGOCIOS, CLIENTES Y CANALES"/>
    <s v="LIMA - OF. PRINCIPAL (Piso 06)"/>
    <s v="1210022002"/>
    <s v="LPV Corp Canal digital Lima"/>
    <s v="LPV Canal Digital Empleados"/>
    <x v="0"/>
    <s v="Femenino"/>
    <s v="mevaldiviag@lapositivavida.com.pe"/>
    <n v="10864"/>
    <s v="BALVIN CASTILLO, MILENA ANGELA"/>
  </r>
  <r>
    <x v="1"/>
    <x v="1630"/>
    <x v="377"/>
    <n v="9228"/>
    <m/>
    <m/>
    <x v="0"/>
    <x v="1630"/>
    <s v="VALDIVIA"/>
    <s v="LEON"/>
    <s v="ROSARIO  GIANINA"/>
    <s v="ASESOR MASTER"/>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0"/>
    <x v="1631"/>
    <x v="262"/>
    <n v="8198"/>
    <m/>
    <m/>
    <x v="0"/>
    <x v="1631"/>
    <s v="VALDIVIA"/>
    <s v="MURATTA"/>
    <s v="MARICEL IVONNE"/>
    <s v="APODERADO SENIOR COMERCIAL"/>
    <x v="10"/>
    <s v="CORREDORES ESTRATEGICOS LPG G1"/>
    <s v="CORREDORES ESTRATEGICOS LPG G1"/>
    <s v="CORREDORES ESTRATEGICOS LPG"/>
    <s v="GNC-G. DIVISION DE NEGOCIOS, CLIENTES Y CANALES"/>
    <s v="LIMA - OF. PRINCIPAL"/>
    <s v="1100992407"/>
    <s v="LPG Corp Negocios Corporativos Targa"/>
    <s v="LPG Funcionarios Mixto"/>
    <x v="0"/>
    <s v="Femenino"/>
    <s v="maricel.valdivia@lapositiva.com.pe"/>
    <n v="9616"/>
    <s v="SARAVIA RAZURI, RAFAEL ENRIQUE"/>
  </r>
  <r>
    <x v="0"/>
    <x v="1632"/>
    <x v="654"/>
    <n v="7473"/>
    <m/>
    <m/>
    <x v="0"/>
    <x v="1632"/>
    <s v="VALDIVIA"/>
    <s v="SOSA"/>
    <s v="ROCIO DEL CARMEN"/>
    <s v="ASISTENTE DE EMISION"/>
    <x v="1"/>
    <s v="EMISION PATRIMONIALES I"/>
    <s v="EMISION"/>
    <s v="G. DE OPERACIONES"/>
    <s v="GTO-G. DIVISION TECNICA DE NEGOCIOS Y OPERACIONES"/>
    <s v="AREQUIPA - OF. PRINCIPAL"/>
    <s v="1105010242"/>
    <s v="LPG Arequipa Emision Sur"/>
    <s v="LPG-Empleados Generales"/>
    <x v="0"/>
    <s v="Femenino"/>
    <s v="rocio.valdivia@lapositiva.com.pe"/>
    <n v="7723"/>
    <s v="CHOQUE RIVEROS, MANUEL DAVID"/>
  </r>
  <r>
    <x v="0"/>
    <x v="1633"/>
    <x v="332"/>
    <n v="9604"/>
    <m/>
    <m/>
    <x v="0"/>
    <x v="1633"/>
    <s v="VALDIVIESO"/>
    <s v="CARREÑO"/>
    <s v="ROBERT WILBERT"/>
    <s v="ANALISTA TRIBUTARIO"/>
    <x v="5"/>
    <s v="TRIBUTOS"/>
    <s v="CONTABILIDAD G1"/>
    <s v="CONTABILIDAD"/>
    <s v="GAF-G. CORP. DE ADMIN. Y FINANZAS"/>
    <s v="LIMA - OF. PRINCIPAL (Piso 04)"/>
    <s v="1100991023"/>
    <s v="LPG Corp Contabilidad Lima"/>
    <s v="LPG-Empleados Generales"/>
    <x v="0"/>
    <s v="Masculino"/>
    <s v="robert.valdivieso@lapositiva.com.pe"/>
    <n v="3453"/>
    <s v="VASQUEZ QUISPE, FERNANDO  NORBERTO"/>
  </r>
  <r>
    <x v="1"/>
    <x v="1634"/>
    <x v="12"/>
    <n v="3099"/>
    <m/>
    <m/>
    <x v="0"/>
    <x v="1634"/>
    <s v="VALENCIA"/>
    <s v="BECERRA"/>
    <s v="RICARDO  ALFREDO"/>
    <s v="GESTOR DE COBRANZAS"/>
    <x v="4"/>
    <s v="COBRANZAS SPF REGIONAL - SUR"/>
    <s v="COMERCIAL SPF"/>
    <s v="GERENCIA COMERCIAL PERSONAS"/>
    <s v="GNC-G. DIVISION DE NEGOCIOS, CLIENTES Y CANALES"/>
    <s v="AREQUIPA - OF. PRINCIPAL"/>
    <s v="1205019074"/>
    <s v="LPV Arequipa Cobranzas SPF Sur"/>
    <s v="LPV-Cobradores Sepelium"/>
    <x v="0"/>
    <s v="Masculino"/>
    <s v="lbarral@lapositivavida.com.pe"/>
    <n v="1515"/>
    <s v="BARRA LLERENA, LUIS  ALBERTO"/>
  </r>
  <r>
    <x v="1"/>
    <x v="1635"/>
    <x v="250"/>
    <n v="10785"/>
    <m/>
    <m/>
    <x v="0"/>
    <x v="1635"/>
    <s v="VALENCIA"/>
    <s v="JAUREGUI"/>
    <s v="CARMEN ROCIO"/>
    <s v="ASESOR"/>
    <x v="4"/>
    <s v="RENTAS REGIONAL - RRPP Y RRVV SUR"/>
    <s v="RENTAS REGIONAL"/>
    <s v="GERENCIA COMERCIAL PERSONAS"/>
    <s v="GNC-G. DIVISION DE NEGOCIOS, CLIENTES Y CANALES"/>
    <s v="ICA - OF. PRINCIPAL"/>
    <s v="1211189053"/>
    <s v="LPV Ica Rentas Regional Sur"/>
    <s v="LPV-Promotores Rentas Vitalicias"/>
    <x v="0"/>
    <s v="Femenino"/>
    <s v="cvalenciaj@lapositivavida.com.pe"/>
    <n v="8903"/>
    <s v="CASAFRANCA LOPEZ, MAX  ALEXIS"/>
  </r>
  <r>
    <x v="0"/>
    <x v="1636"/>
    <x v="550"/>
    <n v="8086"/>
    <m/>
    <m/>
    <x v="0"/>
    <x v="1636"/>
    <s v="VALENCIA"/>
    <s v="QUIROZ"/>
    <s v="RENATO ROLANDO"/>
    <s v="ASISTENTE DE CAJA"/>
    <x v="1"/>
    <s v="CAJA SUR"/>
    <s v="CAJA"/>
    <s v="TESORERIA"/>
    <s v="GAF-G. CORP. DE ADMIN. Y FINANZAS"/>
    <s v="AREQUIPA - OF. UMACOLLO"/>
    <s v="1105791016"/>
    <s v="LPG Umacollo Caja Sur"/>
    <s v="LPG-Empleados Generales"/>
    <x v="0"/>
    <s v="Masculino"/>
    <s v="renato.valencia@lapositiva.com.pe"/>
    <n v="10340"/>
    <s v="MENDOZA OVIEDO, JENNIFER MARIA"/>
  </r>
  <r>
    <x v="0"/>
    <x v="1637"/>
    <x v="655"/>
    <n v="6433"/>
    <m/>
    <m/>
    <x v="0"/>
    <x v="1637"/>
    <s v="VALENCIA"/>
    <s v="RAMOS"/>
    <s v="SONIA ESTHER"/>
    <s v="EJECUTIVO COMERCIAL - APL"/>
    <x v="5"/>
    <s v="CORREDORES OFICINAS LPG - MIRAFLORES G1"/>
    <s v="CORREDORES OFICINAS"/>
    <s v="CORREDORES EMPRESARIALES"/>
    <s v="GNC-G. DIVISION DE NEGOCIOS, CLIENTES Y CANALES"/>
    <s v="LIMA - OF. MIRAFLORES"/>
    <s v="1101340002"/>
    <s v="LPG Miraflores Comercial Lima"/>
    <s v="LPG Empleados Mixto"/>
    <x v="0"/>
    <s v="Femenino"/>
    <s v="svalencia@lapositiva.com.pe"/>
    <n v="8130"/>
    <s v="SANCHEZ VILLANUEVA, JOSE ALBERTO"/>
  </r>
  <r>
    <x v="1"/>
    <x v="1638"/>
    <x v="571"/>
    <n v="9115"/>
    <m/>
    <m/>
    <x v="0"/>
    <x v="1638"/>
    <s v="VALENCIA"/>
    <s v="RIVERA"/>
    <s v="MARCELA"/>
    <s v="ANALISTA DE SUSCRIPCION"/>
    <x v="5"/>
    <s v="TECNICA LPV"/>
    <s v="TECNICA LPV"/>
    <s v="SUB GERENCIA TECNICA"/>
    <s v="GTV-GERENCIA TECNICA VIDA"/>
    <s v="LIMA - OF. PRINCIPAL (Piso 11)"/>
    <s v="1201026006"/>
    <s v="LPV Suscripción Vida Lima"/>
    <s v="LPV-Empleados Vida"/>
    <x v="0"/>
    <s v="Femenino"/>
    <s v="mvalenciar@lapositivavida.com.pe"/>
    <n v="10263"/>
    <s v="YARLEQUE GUTIERREZ, JIMMY"/>
  </r>
  <r>
    <x v="0"/>
    <x v="1639"/>
    <x v="656"/>
    <n v="7735"/>
    <m/>
    <m/>
    <x v="0"/>
    <x v="1639"/>
    <s v="VALENCIA"/>
    <s v="ZUÑIGA"/>
    <s v="SANDRA VERONICA"/>
    <s v="EJECUTIVO COMERCIAL - APL"/>
    <x v="5"/>
    <s v="CANALES MASIVOS SUR"/>
    <s v="CANALES MASIVOS SUR"/>
    <s v="CANALES MASIVOS"/>
    <s v="GNC-G. DIVISION DE NEGOCIOS, CLIENTES Y CANALES"/>
    <s v="AREQUIPA - OF. PRINCIPAL"/>
    <s v="1100995400"/>
    <s v="LPG Areq Canal no tradicional Sur"/>
    <s v="LPG Empleados Mixto"/>
    <x v="0"/>
    <s v="Femenino"/>
    <s v="sandra.valencia@lapositiva.com.pe"/>
    <n v="7169"/>
    <s v="ARBULU ALATRISTA, KAREN"/>
  </r>
  <r>
    <x v="0"/>
    <x v="1640"/>
    <x v="51"/>
    <n v="11088"/>
    <m/>
    <m/>
    <x v="0"/>
    <x v="1640"/>
    <s v="VALENZUELA"/>
    <s v="INFANTE"/>
    <s v="YASMIN"/>
    <s v="ASESOR DIGITAL"/>
    <x v="4"/>
    <s v="RED DIGITAL SALUD II"/>
    <s v="COMERCIAL DIGITAL"/>
    <s v="MARKETING Y CANALES DIGITALES"/>
    <s v="GNC-G. DIVISION DE NEGOCIOS, CLIENTES Y CANALES"/>
    <s v="LIMA - OF. PRINCIPAL (Piso 06)"/>
    <s v="1100992023"/>
    <s v="LPG Corp Canal digital Lima"/>
    <s v="LPG Canal Digital Empleados"/>
    <x v="0"/>
    <s v="Femenino"/>
    <s v="yasmin.valenzuela@lapositiva.com.pe"/>
    <n v="11056"/>
    <s v="TAFUR COLAN, ARACELLI LUZMILA"/>
  </r>
  <r>
    <x v="1"/>
    <x v="1641"/>
    <x v="541"/>
    <n v="10396"/>
    <m/>
    <m/>
    <x v="0"/>
    <x v="1641"/>
    <s v="VALENZUELA"/>
    <s v="OSCATE"/>
    <s v="JAQUELINE LISSET"/>
    <s v="EJECUTIVO COMERCIAL - APL"/>
    <x v="5"/>
    <s v="CORREDORES DESCENTRALIZADO"/>
    <s v="CORREDORES DESCENTRALIZADO"/>
    <s v="CORREDORES REGIONALES"/>
    <s v="GNC-G. DIVISION DE NEGOCIOS, CLIENTES Y CANALES"/>
    <s v="HUANCAYO - OF. PRINCIPAL"/>
    <s v="1212126989"/>
    <s v="LPV Huacyo ComerRegi Descentralizado Sur"/>
    <s v="LPV Empleados Mixto"/>
    <x v="0"/>
    <s v="Femenino"/>
    <s v="jvalenzuelao@lapositivavida.com.pe"/>
    <n v="103"/>
    <s v="BAZAN GRADOS, LUIS  ALBERTO"/>
  </r>
  <r>
    <x v="0"/>
    <x v="1642"/>
    <x v="38"/>
    <n v="10476"/>
    <m/>
    <m/>
    <x v="0"/>
    <x v="1642"/>
    <s v="VALER"/>
    <s v="RICALDE"/>
    <s v="KELY"/>
    <s v="ASISTENTE DE CONTRALORIA"/>
    <x v="1"/>
    <s v="CONTRALORIA"/>
    <s v="OPERACIONES DE COBRANZAS"/>
    <s v="G. DE OPERACIONES"/>
    <s v="GTO-G. DIVISION TECNICA DE NEGOCIOS Y OPERACIONES"/>
    <s v="CUSCO - OF. PRINCIPAL"/>
    <s v="1100990225"/>
    <s v="LPG Corporativo Cuzco Contraloría Sur"/>
    <s v="LPG-Empleados Generales"/>
    <x v="0"/>
    <s v="Femenino"/>
    <s v="kely.valer@lapositiva.com.pe"/>
    <n v="8170"/>
    <s v="ESCALANTE VEGA, ROCIO LISSETTE"/>
  </r>
  <r>
    <x v="0"/>
    <x v="1643"/>
    <x v="98"/>
    <n v="6650"/>
    <m/>
    <m/>
    <x v="0"/>
    <x v="1643"/>
    <s v="VALIENTE"/>
    <s v="ROMAN"/>
    <s v="ELENA TATIANA"/>
    <s v="ANALISTA JUNIOR DE EMISION"/>
    <x v="6"/>
    <s v="EMISION FORMACION Y CALIDAD"/>
    <s v="EMISION"/>
    <s v="G. DE OPERACIONES"/>
    <s v="GTO-G. DIVISION TECNICA DE NEGOCIOS Y OPERACIONES"/>
    <s v="LIMA - OF. PRINCIPAL"/>
    <s v="1100991232"/>
    <s v="LPG Corp Emision Lima"/>
    <s v="LPG-Empleados Generales"/>
    <x v="0"/>
    <s v="Femenino"/>
    <s v="evaliente@lapositiva.com.pe"/>
    <n v="4122"/>
    <s v="COPA FUENTES, SHARON VIANNEY"/>
  </r>
  <r>
    <x v="1"/>
    <x v="1644"/>
    <x v="12"/>
    <n v="444"/>
    <m/>
    <m/>
    <x v="0"/>
    <x v="1644"/>
    <s v="VALERA"/>
    <s v="VASQUEZ"/>
    <s v="SILVIA TRINIDAD"/>
    <s v="ASISTENTE DE GERENCIA"/>
    <x v="1"/>
    <s v="PRESIDENCIA DEL DIRECTORIO"/>
    <s v="PRESIDENCIA DEL DIRECTORIO"/>
    <s v="PRESIDENCIA DEL DIRECTORIO"/>
    <s v="PRESIDENCIA DEL DIRECTORIO"/>
    <s v="LIMA - OF. PRINCIPAL"/>
    <s v="1201026001"/>
    <s v="LPV Corp Gerencia General"/>
    <s v="LPV-Empleados Vida"/>
    <x v="0"/>
    <s v="Femenino"/>
    <s v="svalera@lapositivavida.com.pe"/>
    <n v="56"/>
    <s v="PEÑA HENDERSON, JUAN  MANUEL"/>
  </r>
  <r>
    <x v="1"/>
    <x v="1645"/>
    <x v="396"/>
    <n v="9691"/>
    <m/>
    <m/>
    <x v="0"/>
    <x v="1645"/>
    <s v="VASQUEZ"/>
    <s v="ANTEZANA"/>
    <s v="LOURDES GERALDINE"/>
    <s v="ANALISTA JUNIOR DE EMISION WORKSITE"/>
    <x v="6"/>
    <s v="EMISION WORKSITE"/>
    <s v="OPERACIONES CNT Y WORKSITE"/>
    <s v="G. DE OPERACIONES"/>
    <s v="GTO-G. DIVISION TECNICA DE NEGOCIOS Y OPERACIONES"/>
    <s v="LIMA - OF. PRINCIPAL"/>
    <s v="1201027458"/>
    <s v="LPV San Isidro Corp Emisión Lima"/>
    <s v="LPV-Empleados Vida"/>
    <x v="0"/>
    <s v="Femenino"/>
    <s v="gvasqueza@lapositivavida.com.pe"/>
    <n v="7219"/>
    <s v="ARIZOLA GORDILLO, VANESA CECILIA"/>
  </r>
  <r>
    <x v="1"/>
    <x v="1646"/>
    <x v="657"/>
    <n v="5904"/>
    <m/>
    <m/>
    <x v="0"/>
    <x v="1646"/>
    <s v="VALIENTE"/>
    <s v="SERNAQUE"/>
    <s v="CONNYE  CARRIE"/>
    <s v="ASISTENTE DE EMISION"/>
    <x v="1"/>
    <s v="EMISION RIESGOS LABORALES"/>
    <s v="EMISION"/>
    <s v="G. DE OPERACIONES"/>
    <s v="GTO-G. DIVISION TECNICA DE NEGOCIOS Y OPERACIONES"/>
    <s v="PIURA - OF. TALARA"/>
    <s v="1219557173"/>
    <s v="LPV Talara Emisión LPV Norte"/>
    <s v="LPV-Empleados Vida"/>
    <x v="0"/>
    <s v="Femenino"/>
    <s v="cvalientes@lapositivavida.com.pe"/>
    <n v="10662"/>
    <s v="VIGIL ARIAS, ILIANA KATHERINE"/>
  </r>
  <r>
    <x v="1"/>
    <x v="1647"/>
    <x v="24"/>
    <n v="11664"/>
    <m/>
    <m/>
    <x v="0"/>
    <x v="1647"/>
    <s v="VALLADARES"/>
    <s v="OYARCE"/>
    <s v="JOSE MIGUEL"/>
    <s v="ASESOR"/>
    <x v="4"/>
    <s v="VIDA INDIVIDUAL LIMA G4"/>
    <s v="COMERCIAL PERSONAS FFVV"/>
    <s v="GERENCIA COMERCIAL PERSONAS"/>
    <s v="GNC-G. DIVISION DE NEGOCIOS, CLIENTES Y CANALES"/>
    <s v="LIMA - OF. PRINCIPAL"/>
    <s v="1201626028"/>
    <s v="LPV Cesi Corp Comercial FFVV"/>
    <s v="LPV-Promotores Vida"/>
    <x v="0"/>
    <s v="Masculino"/>
    <s v="jvalladareso@lapositivavida.com.pe"/>
    <n v="11549"/>
    <s v="CELLE SANDOVAL , HUGO DAVID"/>
  </r>
  <r>
    <x v="1"/>
    <x v="1648"/>
    <x v="658"/>
    <n v="5901"/>
    <m/>
    <m/>
    <x v="0"/>
    <x v="1648"/>
    <s v="VALLE"/>
    <s v="DORREGARAY"/>
    <s v="PAOLA  GABRIELA"/>
    <s v="ANALISTA JUNIOR ADMINISTRATIVO"/>
    <x v="6"/>
    <s v="ADMINISTRACION COMERCIAL II"/>
    <s v="ADMINISTRACION COMERCIAL"/>
    <s v="GERENCIA COMERCIAL PERSONAS"/>
    <s v="GNC-G. DIVISION DE NEGOCIOS, CLIENTES Y CANALES"/>
    <s v="LIMA - OF. PRINCIPAL"/>
    <s v="1201625102"/>
    <s v="LPV San Isidro Administra Comercial Lima"/>
    <s v="LPV-Empleados Vida"/>
    <x v="0"/>
    <s v="Femenino"/>
    <s v="pvalled@lapositivavida.com.pe"/>
    <n v="1193"/>
    <s v="PAREDES RIVERA, CLAUDIA  MARLUT"/>
  </r>
  <r>
    <x v="0"/>
    <x v="1649"/>
    <x v="42"/>
    <n v="10334"/>
    <m/>
    <m/>
    <x v="0"/>
    <x v="1649"/>
    <s v="VALLEJOS"/>
    <s v="KISHIMOTO"/>
    <s v="ISAAC ARON"/>
    <s v="AGILE PROJECT MANAGER - ESP"/>
    <x v="0"/>
    <s v="AGILE APM"/>
    <s v="AGILE APM"/>
    <s v="PLACE"/>
    <s v="GDE-G. DE GESTION ESTRATEGICA"/>
    <s v="LIMA - OF. PRINCIPAL (Piso 09)"/>
    <s v="1100991681"/>
    <s v="LPG Corp Gestión Estrategica Lima"/>
    <s v="LPG-Empleados Generales"/>
    <x v="0"/>
    <s v="Masculino"/>
    <s v="isaac.vallejos@lapositiva.com.pe"/>
    <n v="11542"/>
    <s v="GUZMAN ALEGRE, JACKELINE JANINE"/>
  </r>
  <r>
    <x v="1"/>
    <x v="1650"/>
    <x v="117"/>
    <n v="10635"/>
    <m/>
    <m/>
    <x v="0"/>
    <x v="1650"/>
    <s v="VALLUMBROSIO"/>
    <s v="RAMOS"/>
    <s v="ANGELA MILAGRO"/>
    <s v="ASESOR DE VENTAS"/>
    <x v="4"/>
    <s v="COMERCIAL SPF LIMA - LOS OLIVOS G3"/>
    <s v="COMERCIAL SPF"/>
    <s v="GERENCIA COMERCIAL PERSONAS"/>
    <s v="GNC-G. DIVISION DE NEGOCIOS, CLIENTES Y CANALES"/>
    <s v="LIMA - OF. LOS OLIVOS"/>
    <s v="1201355004"/>
    <s v="LPV Los Olivos Comercial SPF Lima"/>
    <s v="LPV-Promotores Sepelium"/>
    <x v="0"/>
    <s v="Femenino"/>
    <s v="nmartineza@lapositivavida.com.pe"/>
    <n v="9757"/>
    <s v="ZAVALA RICALDE, ZURAMA BETTY"/>
  </r>
  <r>
    <x v="0"/>
    <x v="1651"/>
    <x v="659"/>
    <n v="8597"/>
    <m/>
    <m/>
    <x v="0"/>
    <x v="1651"/>
    <s v="VALVERDE"/>
    <s v="PEREZ"/>
    <s v="BLANCA ALICIA"/>
    <s v="ASISTENTE DE COBRANZAS"/>
    <x v="1"/>
    <s v="SERVICIOS DE COBRANZAS"/>
    <s v="OPERACIONES DE COBRANZAS"/>
    <s v="G. DE OPERACIONES"/>
    <s v="GTO-G. DIVISION TECNICA DE NEGOCIOS Y OPERACIONES"/>
    <s v="TRUJILLO - OF. PRINCIPAL"/>
    <s v="1100994230"/>
    <s v="LPG Corp Cobranza Norte"/>
    <s v="LPG-Empleados Generales"/>
    <x v="0"/>
    <s v="Femenino"/>
    <s v="blanca.valverde@lapositiva.com.pe"/>
    <n v="1827"/>
    <s v="GONZALES BUTRICA, NANCY  VANESSA"/>
  </r>
  <r>
    <x v="1"/>
    <x v="1652"/>
    <x v="12"/>
    <n v="595"/>
    <m/>
    <m/>
    <x v="0"/>
    <x v="1652"/>
    <s v="VAN OORDT"/>
    <s v="HAMANN"/>
    <s v="MARIE ANNE"/>
    <s v="APODERADO SENIOR DE BENEFICIOS"/>
    <x v="10"/>
    <s v="BENEFICIOS"/>
    <s v="BENEFICIOS"/>
    <s v="SUB GERENCIA TECNICA"/>
    <s v="GTV-GERENCIA TECNICA VIDA"/>
    <s v="LIMA - OF. PRINCIPAL (Piso 11)"/>
    <s v="1201026008"/>
    <s v="LPV Siniestros Vida Lima"/>
    <s v="LPV- Funcionarios Vida"/>
    <x v="0"/>
    <s v="Femenino"/>
    <s v="mvanoordt@lapositivavida.com.pe"/>
    <n v="9108"/>
    <s v="LAZO COSSI, VICTOR ANIBAL"/>
  </r>
  <r>
    <x v="0"/>
    <x v="1653"/>
    <x v="394"/>
    <n v="2448"/>
    <m/>
    <m/>
    <x v="0"/>
    <x v="1653"/>
    <s v="VARGAS"/>
    <s v="AGUILAR"/>
    <s v="CESAR AUGUSTO"/>
    <s v="APODERADO ADMINISTRADOR DE OFICINA"/>
    <x v="3"/>
    <s v="CORREDORES OFICINAS LPG - SJL/LOS OLIVOS"/>
    <s v="CORREDORES OFICINAS"/>
    <s v="CORREDORES EMPRESARIALES"/>
    <s v="GNC-G. DIVISION DE NEGOCIOS, CLIENTES Y CANALES"/>
    <s v="LIMA - OF. SJL"/>
    <s v="1101320408"/>
    <s v="LPG SJL Comercial Lima"/>
    <s v="LPG Funcionarios Mixto"/>
    <x v="0"/>
    <s v="Masculino"/>
    <s v="cvargas@lapositiva.com.pe"/>
    <n v="5953"/>
    <s v="MARTINEZ BINDA, FRANCISCO  JAVIER"/>
  </r>
  <r>
    <x v="0"/>
    <x v="1654"/>
    <x v="36"/>
    <n v="10931"/>
    <m/>
    <m/>
    <x v="0"/>
    <x v="1654"/>
    <s v="VARGAS"/>
    <s v="ALARCON"/>
    <s v="ESTRELLA CAROLINA"/>
    <s v="ASESOR DIGITAL"/>
    <x v="4"/>
    <s v="RED DIGITAL SALUD I"/>
    <s v="COMERCIAL DIGITAL"/>
    <s v="MARKETING Y CANALES DIGITALES"/>
    <s v="GNC-G. DIVISION DE NEGOCIOS, CLIENTES Y CANALES"/>
    <s v="LIMA - OF. PRINCIPAL (Piso 06)"/>
    <s v="1100992023"/>
    <s v="LPG Corp Canal digital Lima"/>
    <s v="LPG Canal Digital Empleados"/>
    <x v="0"/>
    <s v="Femenino"/>
    <s v="estrella.vargas@lapositiva.com.pe"/>
    <n v="10896"/>
    <s v="MOGOLLON FABRIS, BRANKO FABRIZIO"/>
  </r>
  <r>
    <x v="0"/>
    <x v="1655"/>
    <x v="334"/>
    <n v="9807"/>
    <m/>
    <m/>
    <x v="0"/>
    <x v="1655"/>
    <s v="VARGAS"/>
    <s v="CALCINA"/>
    <s v="ERIKA ISABEL"/>
    <s v="ASISTENTE DE COBRANZAS"/>
    <x v="1"/>
    <s v="SERVICIOS DE COBRANZAS I"/>
    <s v="OPERACIONES DE COBRANZAS"/>
    <s v="G. DE OPERACIONES"/>
    <s v="GTO-G. DIVISION TECNICA DE NEGOCIOS Y OPERACIONES"/>
    <s v="AREQUIPA - OF. PRINCIPAL"/>
    <s v="1100995213"/>
    <s v="LPG Corp Cobranza Sur"/>
    <s v="LPG-Empleados Generales"/>
    <x v="0"/>
    <s v="Femenino"/>
    <s v="erika.vargas@lapositiva.com.pe"/>
    <n v="8206"/>
    <s v="CARDENAS ZUÑIGA DE RODRIGUEZ, MILAGROS MARISOL"/>
  </r>
  <r>
    <x v="0"/>
    <x v="1656"/>
    <x v="660"/>
    <n v="9650"/>
    <m/>
    <m/>
    <x v="0"/>
    <x v="1656"/>
    <s v="VARGAS"/>
    <s v="LANDA"/>
    <s v="SHEILA"/>
    <s v="ANALISTA DE CUENTAS POR PAGAR"/>
    <x v="5"/>
    <s v="CUENTAS POR PAGAR"/>
    <s v="ADMINISTRACION LIMA"/>
    <s v="ADMINISTRACION Y LOGISTICA"/>
    <s v="GAF-G. CORP. DE ADMIN. Y FINANZAS"/>
    <s v="LIMA - OF. PRINCIPAL (Piso 04)"/>
    <s v="1100992012"/>
    <s v="LPG Corp G.Admi y Logis Lima"/>
    <s v="LPG-Empleados Generales"/>
    <x v="0"/>
    <s v="Femenino"/>
    <s v="sheyla.vargas@lapositiva.com.pe"/>
    <n v="5935"/>
    <s v="CURAY CADENILLAS, LUIS MIGUEL"/>
  </r>
  <r>
    <x v="1"/>
    <x v="1657"/>
    <x v="11"/>
    <n v="10014"/>
    <m/>
    <m/>
    <x v="0"/>
    <x v="1657"/>
    <s v="VARGAS"/>
    <s v="LINARES"/>
    <s v="SILVIA ODALIS"/>
    <s v="ASESOR"/>
    <x v="4"/>
    <s v="RENTAS REGIONAL - RRPP Y RRVV SUR"/>
    <s v="RENTAS REGIONAL"/>
    <s v="GERENCIA COMERCIAL PERSONAS"/>
    <s v="GNC-G. DIVISION DE NEGOCIOS, CLIENTES Y CANALES"/>
    <s v="AREQUIPA - OF. PRINCIPAL"/>
    <s v="1205019085"/>
    <s v="LPV Arequipa Rentas Regional Sur"/>
    <s v="LPV-Promotores Rentas Vitalicias"/>
    <x v="0"/>
    <s v="Femenino"/>
    <s v="svargasli@lapositivavida.com.pe"/>
    <n v="8903"/>
    <s v="CASAFRANCA LOPEZ, MAX  ALEXIS"/>
  </r>
  <r>
    <x v="0"/>
    <x v="1658"/>
    <x v="390"/>
    <n v="4162"/>
    <m/>
    <m/>
    <x v="0"/>
    <x v="1658"/>
    <s v="VARGAS"/>
    <s v="MOGROVEJO"/>
    <s v="ALICE LIBERTAD"/>
    <s v="SUPERVISOR DE ADM. Y MANTENIMIENTO DE CUENTAS"/>
    <x v="9"/>
    <s v="ADM. Y MANTENIMIENTO DE CUENTAS"/>
    <s v="ADM. Y MANTENIMIENTO DE CUENTAS"/>
    <s v="CORREDORES EMPRESARIALES"/>
    <s v="GNC-G. DIVISION DE NEGOCIOS, CLIENTES Y CANALES"/>
    <s v="LIMA - OF. PRINCIPAL"/>
    <s v="1100992406"/>
    <s v="LPG Corp Mantenimiento Cuentas Targa"/>
    <s v="LPG-Empleados Generales"/>
    <x v="0"/>
    <s v="Femenino"/>
    <s v="avargas@lapositiva.com.pe"/>
    <n v="5889"/>
    <s v="BARCO GEREDA, FERNANDO JOSE"/>
  </r>
  <r>
    <x v="1"/>
    <x v="1659"/>
    <x v="406"/>
    <n v="5804"/>
    <m/>
    <m/>
    <x v="0"/>
    <x v="1659"/>
    <s v="VARGAS"/>
    <s v="NORIEGA"/>
    <s v="JESSICA"/>
    <s v="ASISTENTE DE EMISION"/>
    <x v="1"/>
    <s v="EMISION FORMACION Y CALIDAD"/>
    <s v="EMISION"/>
    <s v="G. DE OPERACIONES"/>
    <s v="GTO-G. DIVISION TECNICA DE NEGOCIOS Y OPERACIONES"/>
    <s v="IQUITOS - OF. LPV"/>
    <s v="1215260470"/>
    <s v="LPV Iquitos Emisión LPV Norte"/>
    <s v="LPV-Empleados Vida"/>
    <x v="0"/>
    <s v="Femenino"/>
    <s v="jvargasn@lapositivavida.com.pe"/>
    <n v="4122"/>
    <s v="COPA FUENTES, SHARON VIANNEY"/>
  </r>
  <r>
    <x v="0"/>
    <x v="1660"/>
    <x v="284"/>
    <n v="9401"/>
    <m/>
    <m/>
    <x v="0"/>
    <x v="1660"/>
    <s v="VARGAS"/>
    <s v="RUIZ"/>
    <s v="ANGELICA PATRICIA"/>
    <s v="ASISTENTE DE DEBITOS AUTOMATICOS"/>
    <x v="1"/>
    <s v="DEBITOS AUTOMATICOS"/>
    <s v="OPERACIONES DE COBRANZAS"/>
    <s v="G. DE OPERACIONES"/>
    <s v="GTO-G. DIVISION TECNICA DE NEGOCIOS Y OPERACIONES"/>
    <s v="LIMA - OF. PRINCIPAL (Piso 02)"/>
    <s v="1100992207"/>
    <s v="LPG Corp Cobranza Lima"/>
    <s v="LPG-Empleados Generales"/>
    <x v="0"/>
    <s v="Femenino"/>
    <s v="angelica.vargas@lapositiva.com.pe"/>
    <n v="9288"/>
    <s v="SANCHEZ CUYA, ANDREA ESTEFANIA"/>
  </r>
  <r>
    <x v="1"/>
    <x v="1661"/>
    <x v="661"/>
    <n v="5719"/>
    <m/>
    <m/>
    <x v="0"/>
    <x v="1661"/>
    <s v="VARGAS"/>
    <s v="SIVIPAUCAR"/>
    <s v="EMETERIO"/>
    <s v="GESTOR DE COBRANZAS"/>
    <x v="4"/>
    <s v="COBRANZAS SPF LIMA - LOS OLIVOS G3"/>
    <s v="COMERCIAL SPF"/>
    <s v="GERENCIA COMERCIAL PERSONAS"/>
    <s v="GNC-G. DIVISION DE NEGOCIOS, CLIENTES Y CANALES"/>
    <s v="LIMA - OF. LOS OLIVOS"/>
    <s v="1201359073"/>
    <s v="LPV Los Olivos Cobranzas SPF Lima"/>
    <s v="LPV-Cobradores Sepelium"/>
    <x v="0"/>
    <s v="Masculino"/>
    <s v="ccabrera@lapositivavida.com.pe"/>
    <n v="9788"/>
    <s v="ENCISO MARCELO, RUTH"/>
  </r>
  <r>
    <x v="0"/>
    <x v="1662"/>
    <x v="338"/>
    <n v="8365"/>
    <m/>
    <m/>
    <x v="0"/>
    <x v="1662"/>
    <s v="VARIAS"/>
    <s v="VASQUEZ"/>
    <s v="CARLOS ALFONSO"/>
    <s v="EJECUTIVO COMERCIAL DE CORREDORES - AJR"/>
    <x v="6"/>
    <s v="CORREDORES - SAN ISIDRO G1"/>
    <s v="CORREDORES - SAN ISIDRO"/>
    <s v="CORREDORES EMPRESARIALES"/>
    <s v="GNC-G. DIVISION DE NEGOCIOS, CLIENTES Y CANALES"/>
    <s v="LIMA - OF. PRINCIPAL"/>
    <s v="1100992405"/>
    <s v="LPG Corp Comercial Corredores Targa"/>
    <s v="LPG Empleados Mixto"/>
    <x v="0"/>
    <s v="Masculino"/>
    <s v="carlos.varias@lapositiva.com.pe"/>
    <n v="8612"/>
    <s v="SOLARI NAVARRO, CESAR AMADEO"/>
  </r>
  <r>
    <x v="1"/>
    <x v="1663"/>
    <x v="25"/>
    <n v="11704"/>
    <d v="2021-10-12T00:00:00"/>
    <m/>
    <x v="1"/>
    <x v="1663"/>
    <s v="VASQUEZ"/>
    <s v="ALCALDE"/>
    <s v="JORGE"/>
    <s v="ASESOR DIGITAL"/>
    <x v="4"/>
    <s v="RED DIGITAL VIDA III"/>
    <s v="COMERCIAL DIGITAL"/>
    <s v="MARKETING Y CANALES DIGITALES"/>
    <s v="GNC-G. DIVISION DE NEGOCIOS, CLIENTES Y CANALES"/>
    <s v="LIMA - OF. PRINCIPAL (Piso 06)"/>
    <s v="1210022002"/>
    <s v="LPV Corp Canal digital Lima"/>
    <s v="LPV-Promotores Vida"/>
    <x v="0"/>
    <s v="Masculino"/>
    <s v="jvasqueza@lapositivavida.com.pe"/>
    <n v="10865"/>
    <s v="SUNOHARA BIBOLOTTI, MEGUMI AIDA"/>
  </r>
  <r>
    <x v="0"/>
    <x v="1664"/>
    <x v="662"/>
    <n v="7740"/>
    <m/>
    <m/>
    <x v="0"/>
    <x v="1664"/>
    <s v="VASQUEZ"/>
    <s v="ALVA"/>
    <s v="LEWIS YVAN"/>
    <s v="ANALISTA DE CIBERSEGURIDAD DE LA INFORMACION"/>
    <x v="5"/>
    <s v="CIBERSEGURIDAD DE LA INFORMACION"/>
    <s v="CIBERSEGURIDAD DE LA INFORMACION"/>
    <s v="OFICIALIA DE SEGURIDAD Y CIBERSEGURIDAD DE LA INFORMACION"/>
    <s v="RFA-G. CORP. DE RIESGOS Y FUNCION ACTUARIAL"/>
    <s v="LIMA - OF. PRINCIPAL (Piso 05)"/>
    <s v="1100991067"/>
    <s v="LPG Corp Seguridad de Informacion Lima"/>
    <s v="LPG-Empleados Generales"/>
    <x v="0"/>
    <s v="Masculino"/>
    <s v="lewis.vasquez@lapositiva.com.pe"/>
    <n v="10575"/>
    <s v="PINEDO QUIROZ, JAMES WALKER"/>
  </r>
  <r>
    <x v="0"/>
    <x v="1665"/>
    <x v="271"/>
    <n v="8375"/>
    <m/>
    <m/>
    <x v="0"/>
    <x v="1665"/>
    <s v="VASQUEZ"/>
    <s v="ALVAREZ"/>
    <s v="STEFANY EUFEMIA"/>
    <s v="ANALISTA DE CAJA"/>
    <x v="5"/>
    <s v="CAJA NORTE"/>
    <s v="CAJA"/>
    <s v="TESORERIA"/>
    <s v="GAF-G. CORP. DE ADMIN. Y FINANZAS"/>
    <s v="TRUJILLO - OF. PRINCIPAL"/>
    <s v="1100994003"/>
    <s v="LPG Corp Trujillo Caja Norte"/>
    <s v="LPG-Empleados Generales"/>
    <x v="0"/>
    <s v="Femenino"/>
    <s v="stefany.vasquez@lapositiva.com.pe"/>
    <n v="9991"/>
    <s v="ENCISO ALCARRAZ, JOSE ANTONIO"/>
  </r>
  <r>
    <x v="0"/>
    <x v="1666"/>
    <x v="75"/>
    <n v="8541"/>
    <m/>
    <m/>
    <x v="0"/>
    <x v="1666"/>
    <s v="VASQUEZ"/>
    <s v="CASTILLO"/>
    <s v="IRMA KETTY"/>
    <s v="ASISTENTE BACK OFFICE"/>
    <x v="1"/>
    <s v="LINEA POSITIVA RISSO"/>
    <s v="LINEA POSITIVA"/>
    <s v="G. DE OPERACIONES"/>
    <s v="GTO-G. DIVISION TECNICA DE NEGOCIOS Y OPERACIONES"/>
    <s v="LIMA - OF. PRINCIPAL"/>
    <s v="1100991202"/>
    <s v="LPG Corp Linea Positiva Lima"/>
    <s v="LPG-Empleados Generales"/>
    <x v="0"/>
    <s v="Femenino"/>
    <s v="irma.vasquez@lapositiva.com.pe"/>
    <n v="9840"/>
    <s v="HARO WANG, MARIBEL"/>
  </r>
  <r>
    <x v="1"/>
    <x v="1667"/>
    <x v="25"/>
    <n v="11684"/>
    <m/>
    <m/>
    <x v="0"/>
    <x v="1667"/>
    <s v="VASQUEZ"/>
    <s v="BENITES"/>
    <s v="DAVID WANNER"/>
    <s v="ASESOR DIGITAL"/>
    <x v="4"/>
    <s v="RED DIGITAL VIDA III"/>
    <s v="COMERCIAL DIGITAL"/>
    <s v="MARKETING Y CANALES DIGITALES"/>
    <s v="GNC-G. DIVISION DE NEGOCIOS, CLIENTES Y CANALES"/>
    <s v="LIMA - OF. PRINCIPAL (Piso 06)"/>
    <s v="1210022002"/>
    <s v="LPV Corp Canal digital Lima"/>
    <s v="LPV Canal Digital Empleados"/>
    <x v="0"/>
    <s v="Masculino"/>
    <s v="dvasquezb@lapositivavida.com.pe"/>
    <n v="10865"/>
    <s v="SUNOHARA BIBOLOTTI, MEGUMI AIDA"/>
  </r>
  <r>
    <x v="1"/>
    <x v="1668"/>
    <x v="225"/>
    <n v="11669"/>
    <m/>
    <m/>
    <x v="0"/>
    <x v="1668"/>
    <s v="VASQUEZ"/>
    <s v="CAHUA"/>
    <s v="CARLA PIERINA"/>
    <s v="ASISTENTE DE BACK OFFICE DE TESORERIA"/>
    <x v="1"/>
    <s v="BACK OFFICE DE TESORERIA"/>
    <s v="BACK OFFICE DE TESORERIA"/>
    <s v="TESORERIA"/>
    <s v="GAF-G. CORP. DE ADMIN. Y FINANZAS"/>
    <s v="LIMA - OF. PRINCIPAL (Piso 01)"/>
    <s v="1201020104"/>
    <s v="LPV San Isidro Back Officce Teso Lima"/>
    <s v="LPV-Empleados Vida"/>
    <x v="0"/>
    <s v="Femenino"/>
    <s v="cvasquezc@lapositivavida.com.pe"/>
    <n v="7218"/>
    <s v="NAVAL VENTURA, KATYA ROSMERY"/>
  </r>
  <r>
    <x v="0"/>
    <x v="1669"/>
    <x v="175"/>
    <n v="11153"/>
    <m/>
    <m/>
    <x v="0"/>
    <x v="1669"/>
    <s v="VASQUEZ"/>
    <s v="CASTELO"/>
    <s v="NADIA"/>
    <s v="ASESOR DIGITAL"/>
    <x v="4"/>
    <s v="RED DIGITAL VEHICULOS II"/>
    <s v="COMERCIAL DIGITAL"/>
    <s v="MARKETING Y CANALES DIGITALES"/>
    <s v="GNC-G. DIVISION DE NEGOCIOS, CLIENTES Y CANALES"/>
    <s v="LIMA - OF. PRINCIPAL (Piso 06)"/>
    <s v="1100992023"/>
    <s v="LPG Corp Canal digital Lima"/>
    <s v="LPG Canal Digital Empleados"/>
    <x v="0"/>
    <s v="Femenino"/>
    <s v="nadia.vasquez@lapositiva.com.pe"/>
    <n v="10974"/>
    <s v="ESPINOZA GHEZZI, KATHERINE CRISTEL"/>
  </r>
  <r>
    <x v="1"/>
    <x v="1670"/>
    <x v="663"/>
    <n v="5812"/>
    <m/>
    <m/>
    <x v="0"/>
    <x v="1670"/>
    <s v="VASQUEZ"/>
    <s v="CASTILLO"/>
    <s v="GERARDO  RAFAEL"/>
    <s v="ASESOR MASTER"/>
    <x v="4"/>
    <s v="RENTAS REGIONAL - RRPP Y RRVV NORTE"/>
    <s v="RENTAS REGIONAL"/>
    <s v="GERENCIA COMERCIAL PERSONAS"/>
    <s v="GNC-G. DIVISION DE NEGOCIOS, CLIENTES Y CANALES"/>
    <s v="PIURA - OF. PRINCIPAL"/>
    <s v="1219139046"/>
    <s v="LPV Piura Rentas Regional Norte"/>
    <s v="LPV-Promotores Rentas Vitalicias"/>
    <x v="0"/>
    <s v="Masculino"/>
    <s v="gvasquezc@lapositivavida.com.pe"/>
    <n v="8939"/>
    <s v="KIEFFER GARCIA, MILAGROS DEL CARMEN"/>
  </r>
  <r>
    <x v="0"/>
    <x v="1671"/>
    <x v="664"/>
    <n v="6333"/>
    <m/>
    <m/>
    <x v="0"/>
    <x v="1671"/>
    <s v="VELARDE"/>
    <s v="LINARES"/>
    <s v="TERESA ALEJANDRA"/>
    <s v="ASISTENTE DE EMISION"/>
    <x v="1"/>
    <s v="EMISION PATRIMONIALES II"/>
    <s v="EMISION"/>
    <s v="G. DE OPERACIONES"/>
    <s v="GTO-G. DIVISION TECNICA DE NEGOCIOS Y OPERACIONES"/>
    <s v="LIMA - OF. PRINCIPAL"/>
    <s v="1100991232"/>
    <s v="LPG Corp Emision Lima"/>
    <s v="LPG-Empleados Generales"/>
    <x v="0"/>
    <s v="Femenino"/>
    <s v="tvelarde@lapositiva.com.pe"/>
    <n v="29"/>
    <s v="BASILE AVILA, JUANA ROSA"/>
  </r>
  <r>
    <x v="1"/>
    <x v="1672"/>
    <x v="665"/>
    <n v="8972"/>
    <d v="2021-10-31T00:00:00"/>
    <m/>
    <x v="1"/>
    <x v="1672"/>
    <s v="VASQUEZ"/>
    <s v="COELLO"/>
    <s v="IVONNE  PAOLA"/>
    <s v="ASISTENTE DE GERENCIA"/>
    <x v="1"/>
    <s v="MATRIX"/>
    <s v="MATRIX"/>
    <s v="MATRIX"/>
    <s v="GTO-G. DIVISION TECNICA DE NEGOCIOS Y OPERACIONES"/>
    <s v="LIMA - OF. PRINCIPAL"/>
    <s v="1201026028"/>
    <s v="LPV Corp Matrix Lima"/>
    <s v="LPV-Empleados Vida"/>
    <x v="0"/>
    <s v="Femenino"/>
    <s v="ivasquezc@lapositivavida.com.pe"/>
    <n v="8870"/>
    <s v="MENA NIEVES, ROSALIA  VICTORIA"/>
  </r>
  <r>
    <x v="0"/>
    <x v="1673"/>
    <x v="666"/>
    <n v="10908"/>
    <m/>
    <m/>
    <x v="0"/>
    <x v="1673"/>
    <s v="VASQUEZ"/>
    <s v="ELIAS"/>
    <s v="DANIEL ALONSO"/>
    <s v="PRACTICANTE DE CIBERSEGURIDAD DE LA INFORMACION"/>
    <x v="7"/>
    <s v="CIBERSEGURIDAD DE LA INFORMACION"/>
    <s v="CIBERSEGURIDAD DE LA INFORMACION"/>
    <s v="OFICIALIA DE SEGURIDAD Y CIBERSEGURIDAD DE LA INFORMACION"/>
    <s v="RFA-G. CORP. DE RIESGOS Y FUNCION ACTUARIAL"/>
    <s v="LIMA - OF. PRINCIPAL (Piso 05)"/>
    <s v="1100991067"/>
    <s v="LPG Corp Seguridad de Informacion Lima"/>
    <s v="Pract. y Reins Lab"/>
    <x v="1"/>
    <s v="Masculino"/>
    <s v="daniel.vasquez@lapositiva.com.pe"/>
    <n v="10575"/>
    <s v="PINEDO QUIROZ, JAMES WALKER"/>
  </r>
  <r>
    <x v="0"/>
    <x v="1674"/>
    <x v="171"/>
    <n v="10152"/>
    <m/>
    <m/>
    <x v="0"/>
    <x v="1674"/>
    <s v="VASQUEZ"/>
    <s v="FLORES"/>
    <s v="MILAGROS ZILIANY"/>
    <s v="ASISTENTE DE CONTRALORIA"/>
    <x v="1"/>
    <s v="CONTRALORIA"/>
    <s v="OPERACIONES DE COBRANZAS"/>
    <s v="G. DE OPERACIONES"/>
    <s v="GTO-G. DIVISION TECNICA DE NEGOCIOS Y OPERACIONES"/>
    <s v="AREQUIPA - OF. PRINCIPAL"/>
    <s v="1100995222"/>
    <s v="LPG Corp Contraloria Sur"/>
    <s v="LPG-Empleados Generales"/>
    <x v="0"/>
    <s v="Femenino"/>
    <s v="milagros.vasquez@lapositiva.com.pe"/>
    <n v="8170"/>
    <s v="ESCALANTE VEGA, ROCIO LISSETTE"/>
  </r>
  <r>
    <x v="0"/>
    <x v="1675"/>
    <x v="667"/>
    <n v="6914"/>
    <m/>
    <m/>
    <x v="0"/>
    <x v="1675"/>
    <s v="VASQUEZ"/>
    <s v="FLORES"/>
    <s v="ROSSY CLEARK JOHANA"/>
    <s v="EJECUTIVO COMERCIAL DE CORREDORES - AJR"/>
    <x v="6"/>
    <s v="CORREDORES - SAN ISIDRO G4"/>
    <s v="CORREDORES - SAN ISIDRO"/>
    <s v="CORREDORES EMPRESARIALES"/>
    <s v="GNC-G. DIVISION DE NEGOCIOS, CLIENTES Y CANALES"/>
    <s v="LIMA - OF. PRINCIPAL"/>
    <s v="1100992405"/>
    <s v="LPG Corp Comercial Corredores Targa"/>
    <s v="LPG Empleados Mixto"/>
    <x v="0"/>
    <s v="Femenino"/>
    <s v="cvasquez@lapositiva.com.pe"/>
    <n v="8274"/>
    <s v="PAREDES RAMIREZ, MARTIN DAVID"/>
  </r>
  <r>
    <x v="1"/>
    <x v="1676"/>
    <x v="25"/>
    <n v="11694"/>
    <d v="2021-10-06T00:00:00"/>
    <m/>
    <x v="1"/>
    <x v="1676"/>
    <s v="VASQUEZ"/>
    <s v="HOYOS"/>
    <s v="MAYRA LILIANA"/>
    <s v="ASESOR"/>
    <x v="4"/>
    <s v="VIDA INDIVIDUAL LIMA G7"/>
    <s v="COMERCIAL PERSONAS FFVV"/>
    <s v="GERENCIA COMERCIAL PERSONAS"/>
    <s v="GNC-G. DIVISION DE NEGOCIOS, CLIENTES Y CANALES"/>
    <s v="LIMA - OF. PRINCIPAL"/>
    <s v="1201626028"/>
    <s v="LPV Cesi Corp Comercial FFVV"/>
    <s v="LPV-Promotores Vida"/>
    <x v="0"/>
    <s v="Femenino"/>
    <m/>
    <n v="10481"/>
    <s v="ALEMAN ALEMAN, KATHERYNNE JHULYANNE"/>
  </r>
  <r>
    <x v="0"/>
    <x v="1677"/>
    <x v="668"/>
    <n v="7769"/>
    <m/>
    <m/>
    <x v="0"/>
    <x v="1677"/>
    <s v="VASQUEZ"/>
    <s v="NOVOA"/>
    <s v="MELISSA SUE"/>
    <s v="ANALISTA JUNIOR DE EMISION"/>
    <x v="6"/>
    <s v="EMISION PROYECTOS Y MEJORAS"/>
    <s v="EMISION"/>
    <s v="G. DE OPERACIONES"/>
    <s v="GTO-G. DIVISION TECNICA DE NEGOCIOS Y OPERACIONES"/>
    <s v="TRUJILLO - OF. PRINCIPAL"/>
    <s v="1113060247"/>
    <s v="LPG Trujillo Emision Norte"/>
    <s v="LPG-Empleados Generales"/>
    <x v="0"/>
    <s v="Femenino"/>
    <s v="melissa.vasquez@lapositiva.com.pe"/>
    <n v="10662"/>
    <s v="VIGIL ARIAS, ILIANA KATHERINE"/>
  </r>
  <r>
    <x v="1"/>
    <x v="1678"/>
    <x v="171"/>
    <n v="10429"/>
    <m/>
    <m/>
    <x v="0"/>
    <x v="1678"/>
    <s v="VASQUEZ"/>
    <s v="PALACIOS"/>
    <s v="MARICARMEN"/>
    <s v="ASESOR DE VENTAS"/>
    <x v="4"/>
    <s v="COMERCIAL SPF REGIONAL - SUR G1"/>
    <s v="COMERCIAL SPF"/>
    <s v="GERENCIA COMERCIAL PERSONAS"/>
    <s v="GNC-G. DIVISION DE NEGOCIOS, CLIENTES Y CANALES"/>
    <s v="AREQUIPA - OF. PRINCIPAL"/>
    <s v="1205015004"/>
    <s v="LPV Arequipa Comercial SPF Reg Sur"/>
    <s v="LPV-Promotores Sepelium"/>
    <x v="0"/>
    <s v="Femenino"/>
    <s v="lbustamantev@lapositivavida.com.pe"/>
    <n v="10644"/>
    <s v="BUSTAMANTE VALDIVIA, LARISSA MAISSA"/>
  </r>
  <r>
    <x v="0"/>
    <x v="1679"/>
    <x v="279"/>
    <n v="8507"/>
    <m/>
    <m/>
    <x v="0"/>
    <x v="1679"/>
    <s v="VASQUEZ"/>
    <s v="PAREDES"/>
    <s v="MARIA EUGENIA"/>
    <s v="EJECUTIVO COMERCIAL DE MANTENIMIENTO - AJR"/>
    <x v="6"/>
    <s v="CANALES MASIVOS SUR"/>
    <s v="CANALES MASIVOS SUR"/>
    <s v="CANALES MASIVOS"/>
    <s v="GNC-G. DIVISION DE NEGOCIOS, CLIENTES Y CANALES"/>
    <s v="AREQUIPA - OF. PRINCIPAL"/>
    <s v="1100995400"/>
    <s v="LPG Areq Canal no tradicional Sur"/>
    <s v="LPG-Empleados Generales"/>
    <x v="0"/>
    <s v="Femenino"/>
    <s v="maria.vasquez@lapositiva.com.pe"/>
    <n v="7169"/>
    <s v="ARBULU ALATRISTA, KAREN"/>
  </r>
  <r>
    <x v="1"/>
    <x v="1680"/>
    <x v="239"/>
    <n v="9096"/>
    <m/>
    <m/>
    <x v="0"/>
    <x v="1680"/>
    <s v="VASQUEZ"/>
    <s v="QUIÑONEZ"/>
    <s v="JHOCELYN  DESIREE"/>
    <s v="ANALISTA SENIOR COMERCIAL VIDA"/>
    <x v="2"/>
    <s v="ADMINISTRACION COMERCIAL VIDA"/>
    <s v="ADMINISTRACION COMERCIAL"/>
    <s v="GERENCIA COMERCIAL PERSONAS"/>
    <s v="GNC-G. DIVISION DE NEGOCIOS, CLIENTES Y CANALES"/>
    <s v="LIMA - OF. PRINCIPAL"/>
    <s v="1201625110"/>
    <s v="LPV Cesi Administra Comercial Lima_VI"/>
    <s v="LPV-Empleados Vida"/>
    <x v="0"/>
    <s v="Femenino"/>
    <s v="jvasquezq@lapositivavida.com.pe"/>
    <n v="8927"/>
    <s v="HIDALGO PEREZ, JACQUELINE  DEL CARMEN"/>
  </r>
  <r>
    <x v="1"/>
    <x v="1681"/>
    <x v="12"/>
    <n v="3453"/>
    <m/>
    <m/>
    <x v="0"/>
    <x v="1681"/>
    <s v="VASQUEZ"/>
    <s v="QUISPE"/>
    <s v="FERNANDO  NORBERTO"/>
    <s v="APODERADO TRIBUTARIO"/>
    <x v="3"/>
    <s v="TRIBUTOS"/>
    <s v="CONTABILIDAD G1"/>
    <s v="CONTABILIDAD"/>
    <s v="GAF-G. CORP. DE ADMIN. Y FINANZAS"/>
    <s v="LIMA - OF. PRINCIPAL (Piso 02)"/>
    <s v="1201026014"/>
    <s v="LPV Corp Contabilidad Lima"/>
    <s v="LPV- Funcionarios Vida"/>
    <x v="0"/>
    <s v="Masculino"/>
    <s v="fvasquez@lapositivavida.com.pe"/>
    <n v="30"/>
    <s v="CANTOS ABANTO, MARCO ANTONIO"/>
  </r>
  <r>
    <x v="1"/>
    <x v="1682"/>
    <x v="214"/>
    <n v="5884"/>
    <m/>
    <m/>
    <x v="0"/>
    <x v="1682"/>
    <s v="VASQUEZ"/>
    <s v="SECLEN"/>
    <s v="MARCOS  MANUEL"/>
    <s v="GESTOR DE COBRANZAS"/>
    <x v="4"/>
    <s v="COBRANZAS SPF REGIONAL - NORTE G1"/>
    <s v="COMERCIAL SPF"/>
    <s v="GERENCIA COMERCIAL PERSONAS"/>
    <s v="GNC-G. DIVISION DE NEGOCIOS, CLIENTES Y CANALES"/>
    <s v="CHICLAYO - OF. PRINCIPAL"/>
    <s v="1214099019"/>
    <s v="LPV Chiclayo Cobranzas SPF Norte"/>
    <s v="LPV-Cobradores Sepelium"/>
    <x v="0"/>
    <s v="Masculino"/>
    <s v="ochecaa@lapositivavida.com.pe"/>
    <n v="5941"/>
    <s v="CHECA ALEJANDRIA, OSWALDO"/>
  </r>
  <r>
    <x v="0"/>
    <x v="1683"/>
    <x v="669"/>
    <n v="10247"/>
    <m/>
    <m/>
    <x v="0"/>
    <x v="1683"/>
    <s v="VASQUEZ"/>
    <s v="VARGAS"/>
    <s v="DARVIN"/>
    <s v="EJECUTIVO DE COBRANZAS - APL"/>
    <x v="5"/>
    <s v="COBRANZAS GESTION LIMA"/>
    <s v="GESTION DE COBRANZAS"/>
    <s v="G. DE OPERACIONES"/>
    <s v="GTO-G. DIVISION TECNICA DE NEGOCIOS Y OPERACIONES"/>
    <s v="LIMA - OF. PRINCIPAL"/>
    <s v="1100991208"/>
    <s v="LPG Targa Corp Cobranza Lima"/>
    <s v="LPG-Empleados Generales"/>
    <x v="0"/>
    <s v="Masculino"/>
    <s v="darvin.vasquez@lapositiva.com.pe"/>
    <n v="5706"/>
    <s v="MEJIA SANTILLAN, ANGELICA  MARLENE"/>
  </r>
  <r>
    <x v="0"/>
    <x v="1684"/>
    <x v="670"/>
    <n v="5959"/>
    <m/>
    <m/>
    <x v="0"/>
    <x v="1684"/>
    <s v="VASQUEZ"/>
    <s v="VARGAS"/>
    <s v="LUIS  ALBERTO"/>
    <s v="GERENTE GENERAL"/>
    <x v="15"/>
    <s v="GG-PRESIDENCIA"/>
    <s v="GG-PRESIDENCIA"/>
    <s v="GG-PRESIDENCIA"/>
    <s v="GG-PRESIDENCIA"/>
    <s v="LIMA - OF. PRINCIPAL"/>
    <s v="1100991001"/>
    <s v="LPG Corp Gerencia General"/>
    <s v="LPG -Funcionarios Generales"/>
    <x v="2"/>
    <s v="Masculino"/>
    <s v="alberto.vasquez@lapositivavida.com.pe"/>
    <n v="56"/>
    <s v="PEÑA HENDERSON, JUAN  MANUEL"/>
  </r>
  <r>
    <x v="1"/>
    <x v="1684"/>
    <x v="108"/>
    <n v="5959"/>
    <m/>
    <m/>
    <x v="0"/>
    <x v="1684"/>
    <s v="VASQUEZ"/>
    <s v="VARGAS"/>
    <s v="LUIS  ALBERTO"/>
    <s v="GERENTE GENERAL"/>
    <x v="15"/>
    <s v="GG-PRESIDENCIA"/>
    <s v="GG-PRESIDENCIA"/>
    <s v="GG-PRESIDENCIA"/>
    <s v="GG-PRESIDENCIA"/>
    <s v="LIMA - OF. PRINCIPAL"/>
    <s v="1201026001"/>
    <s v="LPV Corp Gerencia General"/>
    <s v="LPV- Funcionarios Vida"/>
    <x v="2"/>
    <s v="Masculino"/>
    <s v="alberto.vasquez@lapositivavida.com.pe"/>
    <n v="56"/>
    <s v="PEÑA HENDERSON, JUAN  MANUEL"/>
  </r>
  <r>
    <x v="1"/>
    <x v="1685"/>
    <x v="646"/>
    <n v="7854"/>
    <m/>
    <m/>
    <x v="0"/>
    <x v="1685"/>
    <s v="VASSALLO"/>
    <s v="BURNEO"/>
    <s v="CAROLINA"/>
    <s v="EJECUTIVO COMERCIAL - APL"/>
    <x v="5"/>
    <s v="CORREDORES ESTRATEGICOS LPV G1"/>
    <s v="CORREDORES ESTRATEGICOS LPV"/>
    <s v="CORREDORES ESTRATEGICOS LPG"/>
    <s v="GNC-G. DIVISION DE NEGOCIOS, CLIENTES Y CANALES"/>
    <s v="LIMA - OF. PRINCIPAL"/>
    <s v="1201026030"/>
    <s v="LPV Targa Comercial Empresas Lima"/>
    <s v="LPV Empleados Mixto"/>
    <x v="0"/>
    <s v="Femenino"/>
    <s v="cvassallob@lapositivavida.com.pe"/>
    <n v="5826"/>
    <s v="VIDAL MARTINEZ, JESSICA CARMEN AIDA"/>
  </r>
  <r>
    <x v="0"/>
    <x v="1686"/>
    <x v="176"/>
    <n v="10238"/>
    <m/>
    <m/>
    <x v="0"/>
    <x v="1686"/>
    <s v="VEGA"/>
    <s v="GARCIA"/>
    <s v="RAFAEL GUSTAVO"/>
    <s v="PROMOTOR DE VENTAS"/>
    <x v="4"/>
    <s v="FFVV - LPG"/>
    <s v="COMERCIAL PERSONAS FFVV"/>
    <s v="GERENCIA COMERCIAL PERSONAS"/>
    <s v="GNC-G. DIVISION DE NEGOCIOS, CLIENTES Y CANALES"/>
    <s v="LIMA - OF. PRINCIPAL"/>
    <s v="1100992020"/>
    <s v="LPG G. Comercial Personas - FFVV Lima"/>
    <s v="LPG-Promotores Generales"/>
    <x v="0"/>
    <s v="Masculino"/>
    <s v="rafael.vega@lapositiva.com.pe"/>
    <n v="8964"/>
    <s v="GUZMAN SALAS, CLAUDIA"/>
  </r>
  <r>
    <x v="1"/>
    <x v="1687"/>
    <x v="39"/>
    <n v="11565"/>
    <m/>
    <m/>
    <x v="0"/>
    <x v="1687"/>
    <s v="VEGA"/>
    <s v="MUÑOZ"/>
    <s v="GINO JOSE MANUEL"/>
    <s v="ASESOR"/>
    <x v="4"/>
    <s v="VIDA INDIVIDUAL LIMA G9"/>
    <s v="COMERCIAL PERSONAS FFVV"/>
    <s v="GERENCIA COMERCIAL PERSONAS"/>
    <s v="GNC-G. DIVISION DE NEGOCIOS, CLIENTES Y CANALES"/>
    <s v="LIMA - OF. CANAVAL Y MOREYRA"/>
    <s v="1201626028"/>
    <s v="LPV Cesi Corp Comercial FFVV"/>
    <s v="LPV-Promotores Vida"/>
    <x v="0"/>
    <s v="Masculino"/>
    <s v="gvegam@lapositivavida.com.pe"/>
    <n v="11145"/>
    <s v="GARCIA CHANG, RENATO ALEJANDRO"/>
  </r>
  <r>
    <x v="0"/>
    <x v="1688"/>
    <x v="89"/>
    <n v="8491"/>
    <m/>
    <m/>
    <x v="0"/>
    <x v="1688"/>
    <s v="VEGAS"/>
    <s v="HOLGUIN"/>
    <s v="KEVINN GIBSON"/>
    <s v="EJECUTIVO COMERCIAL - AJR"/>
    <x v="6"/>
    <s v="CANALES MASIVOS NORTE"/>
    <s v="CANALES MASIVOS NORTE"/>
    <s v="CANALES MASIVOS"/>
    <s v="GNC-G. DIVISION DE NEGOCIOS, CLIENTES Y CANALES"/>
    <s v="TRUJILLO - OF. PRINCIPAL"/>
    <s v="1100994010"/>
    <s v="LPG Trujillo Canal no tradicional Norte"/>
    <s v="LPG Empleados Mixto"/>
    <x v="0"/>
    <s v="Masculino"/>
    <s v="kevinn.vegas@lapositiva.com.pe"/>
    <n v="9739"/>
    <s v="GUZMAN CHUMAN, LUIGI SAULINHO"/>
  </r>
  <r>
    <x v="1"/>
    <x v="1689"/>
    <x v="239"/>
    <n v="5940"/>
    <m/>
    <m/>
    <x v="0"/>
    <x v="1689"/>
    <s v="VELA"/>
    <s v="COLLANTES"/>
    <s v="CAROL PATRICIA"/>
    <s v="SUPERVISOR ADMINISTRATIVO"/>
    <x v="9"/>
    <s v="ADMINISTRACION CORPORATIVO"/>
    <s v="ADMINISTRACION LIMA"/>
    <s v="ADMINISTRACION Y LOGISTICA"/>
    <s v="GAF-G. CORP. DE ADMIN. Y FINANZAS"/>
    <s v="LIMA - OF. PRINCIPAL (Piso 04)"/>
    <s v="1201026015"/>
    <s v="LPV Corp G.Admi y Logis Lima"/>
    <s v="LPV-Empleados Vida"/>
    <x v="0"/>
    <s v="Femenino"/>
    <s v="cvelac@lapositivavida.com.pe"/>
    <n v="5890"/>
    <s v="BULNES GEREDA, VIOLETA  VICTORIA"/>
  </r>
  <r>
    <x v="0"/>
    <x v="1690"/>
    <x v="65"/>
    <n v="2992"/>
    <m/>
    <m/>
    <x v="0"/>
    <x v="1690"/>
    <s v="VELA"/>
    <s v="EDUARDO"/>
    <s v="JOSE ANTONIO"/>
    <s v="SUB GERENTE DE AGENCIA"/>
    <x v="11"/>
    <s v="CORREDORES REGIONAL SUR - HUANCAYO/AYACUCHO"/>
    <s v="CORREDORES REGIONAL SUR"/>
    <s v="CORREDORES REGIONALES"/>
    <s v="GNC-G. DIVISION DE NEGOCIOS, CLIENTES Y CANALES"/>
    <s v="HUANCAYO - OF. PRINCIPAL"/>
    <s v="1112120002"/>
    <s v="LPG Huanc Comercial regional Sur"/>
    <s v="LPG -Funcionarios Generales"/>
    <x v="2"/>
    <s v="Masculino"/>
    <s v="josev@lapositiva.com.pe"/>
    <n v="5185"/>
    <s v="CANE PARDO, TOMAS"/>
  </r>
  <r>
    <x v="0"/>
    <x v="1691"/>
    <x v="184"/>
    <n v="11532"/>
    <m/>
    <m/>
    <x v="0"/>
    <x v="1691"/>
    <s v="VELA"/>
    <s v="HIDALGO"/>
    <s v="MARIA PAULA"/>
    <s v="ASESOR DIGITAL"/>
    <x v="4"/>
    <s v="RED DIGITAL SALUD IV"/>
    <s v="COMERCIAL DIGITAL"/>
    <s v="MARKETING Y CANALES DIGITALES"/>
    <s v="GNC-G. DIVISION DE NEGOCIOS, CLIENTES Y CANALES"/>
    <s v="LIMA - OF. PRINCIPAL (Piso 06)"/>
    <s v="1100992023"/>
    <s v="LPG Corp Canal digital Lima"/>
    <s v="LPG Canal Digital Empleados"/>
    <x v="0"/>
    <s v="Femenino"/>
    <s v="maria.vela@lapositiva.com.pe"/>
    <n v="11182"/>
    <s v="FREYRE LLANOS, MAYRA LISSETTE"/>
  </r>
  <r>
    <x v="1"/>
    <x v="1692"/>
    <x v="7"/>
    <n v="9654"/>
    <m/>
    <m/>
    <x v="0"/>
    <x v="1692"/>
    <s v="VELA"/>
    <s v="RENGIFO"/>
    <s v="KERLI IRIS"/>
    <s v="ASISTENTE DE EMISION"/>
    <x v="1"/>
    <s v="EMISION RIESGOS LABORALES"/>
    <s v="EMISION"/>
    <s v="G. DE OPERACIONES"/>
    <s v="GTO-G. DIVISION TECNICA DE NEGOCIOS Y OPERACIONES"/>
    <s v="PUCALLPA - OF. PRINCIPAL"/>
    <s v="1224247463"/>
    <s v="LPV Pucallpa Emisión LPV Norte"/>
    <s v="LPV-Empleados Vida"/>
    <x v="0"/>
    <s v="Femenino"/>
    <s v="kvelar@lapositivavida.com.pe"/>
    <n v="10662"/>
    <s v="VIGIL ARIAS, ILIANA KATHERINE"/>
  </r>
  <r>
    <x v="1"/>
    <x v="1693"/>
    <x v="671"/>
    <n v="10459"/>
    <m/>
    <m/>
    <x v="0"/>
    <x v="1693"/>
    <s v="VELA"/>
    <s v="RUIZ"/>
    <s v="JORGE JESUS"/>
    <s v="ANALISTA SENIOR DE APLICACIONES"/>
    <x v="2"/>
    <s v="T.I MATRIX"/>
    <s v="T.I MATRIX"/>
    <s v="MATRIX"/>
    <s v="GTO-G. DIVISION TECNICA DE NEGOCIOS Y OPERACIONES"/>
    <s v="LIMA - OF. PRINCIPAL"/>
    <s v="1201026028"/>
    <s v="LPV Corp Matrix Lima"/>
    <s v="LPV-Empleados Vida"/>
    <x v="0"/>
    <s v="Masculino"/>
    <s v="jvelar@lapositivavida.com.pe"/>
    <n v="6045"/>
    <s v="CANCHARI PRADA, WALTER"/>
  </r>
  <r>
    <x v="1"/>
    <x v="1694"/>
    <x v="154"/>
    <n v="11237"/>
    <m/>
    <m/>
    <x v="0"/>
    <x v="1694"/>
    <s v="VELARDE"/>
    <s v="ITA"/>
    <s v="OLIVER ALONSO"/>
    <s v="ASESOR"/>
    <x v="4"/>
    <s v="VIDA INDIVIDUAL REGIONAL G1"/>
    <s v="COMERCIAL PERSONAS FFVV"/>
    <s v="GERENCIA COMERCIAL PERSONAS"/>
    <s v="GNC-G. DIVISION DE NEGOCIOS, CLIENTES Y CANALES"/>
    <s v="AREQUIPA - OF. PRINCIPAL"/>
    <s v="1205019045"/>
    <s v="LPV Arequipa Vida Individual Sur 1"/>
    <s v="LPV-Promotores Vida"/>
    <x v="0"/>
    <s v="Masculino"/>
    <s v="ovelardei@lapositivavida.com.pe"/>
    <n v="10769"/>
    <s v="GONZALES RAVINES, ETAN NATANAEL"/>
  </r>
  <r>
    <x v="0"/>
    <x v="1695"/>
    <x v="672"/>
    <n v="6702"/>
    <m/>
    <m/>
    <x v="0"/>
    <x v="1695"/>
    <s v="VERA"/>
    <s v="SOTO"/>
    <s v="ALVARO WALTER"/>
    <s v="ANALISTA JUNIOR DE EMISION"/>
    <x v="6"/>
    <s v="EMISION DESPACHO Y BACK OFFICE"/>
    <s v="EMISION"/>
    <s v="G. DE OPERACIONES"/>
    <s v="GTO-G. DIVISION TECNICA DE NEGOCIOS Y OPERACIONES"/>
    <s v="LIMA - OF. PRINCIPAL"/>
    <s v="1100991232"/>
    <s v="LPG Corp Emision Lima"/>
    <s v="LPG-Empleados Generales"/>
    <x v="0"/>
    <s v="Masculino"/>
    <s v="avera@lapositiva.com.pe"/>
    <n v="7455"/>
    <s v="VERGARA ALBUJAR, HAYDEE EMPERATRIZ"/>
  </r>
  <r>
    <x v="1"/>
    <x v="1696"/>
    <x v="96"/>
    <n v="11402"/>
    <m/>
    <m/>
    <x v="0"/>
    <x v="1696"/>
    <s v="VELARDE"/>
    <s v="ORDOÑEZ"/>
    <s v="PAOLA"/>
    <s v="ASESOR"/>
    <x v="4"/>
    <s v="VIDA INDIVIDUAL LIMA G6"/>
    <s v="COMERCIAL PERSONAS FFVV"/>
    <s v="GERENCIA COMERCIAL PERSONAS"/>
    <s v="GNC-G. DIVISION DE NEGOCIOS, CLIENTES Y CANALES"/>
    <s v="LIMA - OF. PRINCIPAL"/>
    <s v="1201626028"/>
    <s v="LPV Cesi Corp Comercial FFVV"/>
    <s v="LPV-Promotores Vida"/>
    <x v="0"/>
    <s v="Femenino"/>
    <s v="pvelardeo@lapositivavida.com.pe"/>
    <n v="11656"/>
    <s v="VON DER HEYDE MELGAREJO, MILIUSKA"/>
  </r>
  <r>
    <x v="0"/>
    <x v="1697"/>
    <x v="673"/>
    <n v="6787"/>
    <m/>
    <m/>
    <x v="0"/>
    <x v="1697"/>
    <s v="VELARDE"/>
    <s v="PIMENTEL"/>
    <s v="FIORELLA TEOFILA"/>
    <s v="ASISTENTE DE ADMINISTRACION Y MANTENIMIENTO"/>
    <x v="1"/>
    <s v="ADM. Y MANTENIMIENTO DE CUENTAS"/>
    <s v="ADM. Y MANTENIMIENTO DE CUENTAS"/>
    <s v="CORREDORES EMPRESARIALES"/>
    <s v="GNC-G. DIVISION DE NEGOCIOS, CLIENTES Y CANALES"/>
    <s v="LIMA - OF. MIRAFLORES"/>
    <s v="1100992406"/>
    <s v="LPG Corp Mantenimiento Cuentas Targa"/>
    <s v="LPG-Empleados Generales"/>
    <x v="0"/>
    <s v="Femenino"/>
    <s v="fiorella.velarde@lapositiva.com.pe"/>
    <n v="4162"/>
    <s v="VARGAS MOGROVEJO, ALICE LIBERTAD"/>
  </r>
  <r>
    <x v="1"/>
    <x v="1698"/>
    <x v="179"/>
    <n v="9904"/>
    <m/>
    <m/>
    <x v="0"/>
    <x v="1698"/>
    <s v="VELARDE"/>
    <s v="ROJAS"/>
    <s v="INGRID JACKELYN"/>
    <s v="ANALISTA JUNIOR DE BENEFICIOS"/>
    <x v="6"/>
    <s v="BENEFICIOS"/>
    <s v="BENEFICIOS"/>
    <s v="SUB GERENCIA TECNICA"/>
    <s v="GTV-GERENCIA TECNICA VIDA"/>
    <s v="LIMA - OF. PRINCIPAL (Piso 11)"/>
    <s v="1201026008"/>
    <s v="LPV Siniestros Vida Lima"/>
    <s v="LPV-Empleados Vida"/>
    <x v="0"/>
    <s v="Femenino"/>
    <s v="ivelarder@lapositivavida.com.pe"/>
    <n v="595"/>
    <s v="VAN OORDT HAMANN, MARIE ANNE"/>
  </r>
  <r>
    <x v="0"/>
    <x v="1699"/>
    <x v="674"/>
    <n v="8743"/>
    <m/>
    <m/>
    <x v="0"/>
    <x v="1699"/>
    <s v="VELASQUEZ"/>
    <s v="LEON"/>
    <s v="JESSICA PAOLA"/>
    <s v="ANALISTA SENIOR CONTABLE DE CONSOLIDACION"/>
    <x v="2"/>
    <s v="CONTABILIDAD - EEFF Y CONSOLIDACION"/>
    <s v="CONTABILIDAD G2"/>
    <s v="CONTABILIDAD"/>
    <s v="GAF-G. CORP. DE ADMIN. Y FINANZAS"/>
    <s v="LIMA - OF. PRINCIPAL (Piso 04)"/>
    <s v="1100991023"/>
    <s v="LPG Corp Contabilidad Lima"/>
    <s v="LPG-Empleados Generales"/>
    <x v="0"/>
    <s v="Femenino"/>
    <s v="jessica.velasquez@lapositiva.com.pe"/>
    <n v="11171"/>
    <s v="ESPINOZA POBLETE, MERCEDES MILAGROS"/>
  </r>
  <r>
    <x v="0"/>
    <x v="1700"/>
    <x v="135"/>
    <n v="11109"/>
    <m/>
    <m/>
    <x v="0"/>
    <x v="1700"/>
    <s v="VELASQUEZ"/>
    <s v="NUÑEZ"/>
    <s v="LAURA MONICA"/>
    <s v="ASESOR DIGITAL"/>
    <x v="4"/>
    <s v="RED DIGITAL SALUD II"/>
    <s v="COMERCIAL DIGITAL"/>
    <s v="MARKETING Y CANALES DIGITALES"/>
    <s v="GNC-G. DIVISION DE NEGOCIOS, CLIENTES Y CANALES"/>
    <s v="LIMA - OF. PRINCIPAL (Piso 06)"/>
    <s v="1100992023"/>
    <s v="LPG Corp Canal digital Lima"/>
    <s v="LPG Canal Digital Empleados"/>
    <x v="0"/>
    <s v="Femenino"/>
    <s v="laura.velasquez@lapositiva.com.pe"/>
    <n v="11056"/>
    <s v="TAFUR COLAN, ARACELLI LUZMILA"/>
  </r>
  <r>
    <x v="1"/>
    <x v="1701"/>
    <x v="597"/>
    <n v="5916"/>
    <m/>
    <m/>
    <x v="0"/>
    <x v="1701"/>
    <s v="VELASQUEZ"/>
    <s v="RUIZ"/>
    <s v="ROSA  ANGELA"/>
    <s v="EJECUTIVO COMERCIAL DE MANTENIMIENTO - AJR"/>
    <x v="6"/>
    <s v="CORREDORES OFICINAS LPV - MIRAFLORES G2"/>
    <s v="CORREDORES OFICINAS"/>
    <s v="CORREDORES EMPRESARIALES"/>
    <s v="GNC-G. DIVISION DE NEGOCIOS, CLIENTES Y CANALES"/>
    <s v="LIMA - OF. MIRAFLORES"/>
    <s v="1201348913"/>
    <s v="LPV Miraflores Comercial Empresas Lima"/>
    <s v="LPV-Empleados Vida"/>
    <x v="0"/>
    <s v="Femenino"/>
    <s v="rvelasquezr@lapositivavida.com.pe"/>
    <n v="9209"/>
    <s v="HERRERA OCMIN, MARILYN"/>
  </r>
  <r>
    <x v="0"/>
    <x v="1702"/>
    <x v="675"/>
    <n v="7672"/>
    <m/>
    <m/>
    <x v="0"/>
    <x v="1702"/>
    <s v="VELASQUEZ"/>
    <s v="VELASCO"/>
    <s v="MAGALY DEL ROCIO"/>
    <s v="EJECUTIVO COMERCIAL DE CUENTAS DEL ESTADO - APL"/>
    <x v="5"/>
    <s v="CUENTAS DEL ESTADO G2"/>
    <s v="CUENTAS DEL ESTADO"/>
    <s v="G. ADJUNTA DE CUENTAS DEL ESTADO"/>
    <s v="GNC-G. DIVISION DE NEGOCIOS, CLIENTES Y CANALES"/>
    <s v="LIMA - OF. PRINCIPAL"/>
    <s v="1100991404"/>
    <s v="LPG Corp Cuentas Del Estado Targa"/>
    <s v="LPG Empleados Mixto"/>
    <x v="0"/>
    <s v="Femenino"/>
    <s v="magaly.velasquez@lapositiva.com.pe"/>
    <n v="57"/>
    <s v="PALOMINO ROBLES, MARIBEL"/>
  </r>
  <r>
    <x v="1"/>
    <x v="1703"/>
    <x v="70"/>
    <n v="11461"/>
    <m/>
    <m/>
    <x v="0"/>
    <x v="1703"/>
    <s v="VELASQUEZ"/>
    <s v="YACTAYO"/>
    <s v="NATHALY MAGDALENA"/>
    <s v="ASESOR DE VENTAS"/>
    <x v="4"/>
    <s v="COMERCIAL SPF LIMA - LOS OLIVOS G2"/>
    <s v="COMERCIAL SPF"/>
    <s v="GERENCIA COMERCIAL PERSONAS"/>
    <s v="GNC-G. DIVISION DE NEGOCIOS, CLIENTES Y CANALES"/>
    <s v="LIMA - OF. LOS OLIVOS"/>
    <s v="1201355004"/>
    <s v="LPV Los Olivos Comercial SPF Lima"/>
    <s v="LPV-Promotores Sepelium"/>
    <x v="0"/>
    <s v="Femenino"/>
    <s v="nmartineza@lapositivavida.com.pe"/>
    <n v="9803"/>
    <s v="MARTINEZ ARIADELA, NILTON FELIX"/>
  </r>
  <r>
    <x v="0"/>
    <x v="1704"/>
    <x v="70"/>
    <n v="11466"/>
    <m/>
    <m/>
    <x v="0"/>
    <x v="1704"/>
    <s v="VELIZ"/>
    <s v="HERNANDEZ"/>
    <s v="JAVIER ARTURO"/>
    <s v="ANALISTA SENIOR DE SEGURIDAD INFORMATICA"/>
    <x v="2"/>
    <s v="SEGURIDAD INFORMATICA"/>
    <s v="SEGURIDAD INFORMATICA"/>
    <s v="TECNOLOGIA Y TRANSFORMACION"/>
    <s v="GTI-G. CORP. DE TI"/>
    <s v="LIMA - OF. PRINCIPAL (Piso 09)"/>
    <s v="1100991500"/>
    <s v="LPG Corp G. Tecnologia y Transform Lima"/>
    <s v="LPG-Empleados Generales"/>
    <x v="0"/>
    <s v="Masculino"/>
    <s v="javier.veliz@lapositiva.com.pe"/>
    <n v="11302"/>
    <s v="AMPUERO CHANG, CARLOS ENRIQUE"/>
  </r>
  <r>
    <x v="0"/>
    <x v="1705"/>
    <x v="42"/>
    <n v="10335"/>
    <m/>
    <m/>
    <x v="0"/>
    <x v="1705"/>
    <s v="VENTURA"/>
    <s v="JAVIER"/>
    <s v="LIZBETH MARISSELA"/>
    <s v="ASISTENTE DE COBRANZAS"/>
    <x v="1"/>
    <s v="SERVICIOS DE COBRANZAS"/>
    <s v="OPERACIONES DE COBRANZAS"/>
    <s v="G. DE OPERACIONES"/>
    <s v="GTO-G. DIVISION TECNICA DE NEGOCIOS Y OPERACIONES"/>
    <s v="LIMA - OF. PRINCIPAL"/>
    <s v="1100991208"/>
    <s v="LPG Targa Corp Cobranza Lima"/>
    <s v="LPG-Empleados Generales"/>
    <x v="0"/>
    <s v="Femenino"/>
    <s v="lizbeth.ventura@lapositiva.com.pe"/>
    <n v="1827"/>
    <s v="GONZALES BUTRICA, NANCY  VANESSA"/>
  </r>
  <r>
    <x v="1"/>
    <x v="1706"/>
    <x v="44"/>
    <n v="11044"/>
    <m/>
    <m/>
    <x v="0"/>
    <x v="1706"/>
    <s v="VENTURO"/>
    <s v="PRICE"/>
    <s v="JIMENA"/>
    <s v="ASESOR"/>
    <x v="4"/>
    <s v="VIDA INDIVIDUAL LIMA G6"/>
    <s v="COMERCIAL PERSONAS FFVV"/>
    <s v="GERENCIA COMERCIAL PERSONAS"/>
    <s v="GNC-G. DIVISION DE NEGOCIOS, CLIENTES Y CANALES"/>
    <s v="LIMA - OF. PRINCIPAL"/>
    <s v="1201626028"/>
    <s v="LPV Cesi Corp Comercial FFVV"/>
    <s v="LPV-Promotores Vida"/>
    <x v="0"/>
    <s v="Femenino"/>
    <s v="jventurop@lapositivavida.com.pe"/>
    <n v="11656"/>
    <s v="VON DER HEYDE MELGAREJO, MILIUSKA"/>
  </r>
  <r>
    <x v="1"/>
    <x v="1707"/>
    <x v="26"/>
    <n v="9741"/>
    <m/>
    <m/>
    <x v="0"/>
    <x v="1707"/>
    <s v="VERA"/>
    <s v="ASMAT"/>
    <s v="IVAN ALFREDO"/>
    <s v="ASISTENTE DE DEBITOS AUTOMATICOS"/>
    <x v="1"/>
    <s v="DEBITOS AUTOMATICOS"/>
    <s v="OPERACIONES DE COBRANZAS"/>
    <s v="G. DE OPERACIONES"/>
    <s v="GTO-G. DIVISION TECNICA DE NEGOCIOS Y OPERACIONES"/>
    <s v="LIMA - OF. PRINCIPAL"/>
    <s v="1201627136"/>
    <s v="LPV Cesi Cobranza LPV Lima"/>
    <s v="LPV-Empleados Vida"/>
    <x v="0"/>
    <s v="Masculino"/>
    <s v="iveraa@lapositivavida.com.pe"/>
    <n v="9288"/>
    <s v="SANCHEZ CUYA, ANDREA ESTEFANIA"/>
  </r>
  <r>
    <x v="1"/>
    <x v="1708"/>
    <x v="25"/>
    <n v="11689"/>
    <m/>
    <m/>
    <x v="0"/>
    <x v="1708"/>
    <s v="VERA"/>
    <s v="QUINTANILLA"/>
    <s v="JUANA HORTENCIA"/>
    <s v="ASESOR DE VENTAS"/>
    <x v="4"/>
    <s v="COMERCIAL SPF REGIONAL - SUR G2"/>
    <s v="COMERCIAL SPF"/>
    <s v="GERENCIA COMERCIAL PERSONAS"/>
    <s v="GNC-G. DIVISION DE NEGOCIOS, CLIENTES Y CANALES"/>
    <s v="AREQUIPA - OF. PRINCIPAL"/>
    <s v="1205015004"/>
    <s v="LPV Arequipa Comercial SPF Reg Sur"/>
    <s v="LPV-Promotores Sepelium"/>
    <x v="0"/>
    <s v="Femenino"/>
    <s v="kbackusm@lapositivavida.com.pe"/>
    <n v="10904"/>
    <s v="BACKUS MOSCOSO, KARLA MILAGROS"/>
  </r>
  <r>
    <x v="0"/>
    <x v="1709"/>
    <x v="676"/>
    <n v="7377"/>
    <m/>
    <m/>
    <x v="0"/>
    <x v="1709"/>
    <s v="VERA"/>
    <s v="SANCHEZ"/>
    <s v="NATALIA"/>
    <s v="ANALISTA DE POOL DE PAGOS Y APERTURAS"/>
    <x v="5"/>
    <s v="PROVEEDORES DE POOL DE PAGOS Y APERTURAS"/>
    <s v="SINIESTROS VEHICULOS Y SOAT"/>
    <s v="VEHICULOS Y SOAT"/>
    <s v="GTO-G. DIVISION TECNICA DE NEGOCIOS Y OPERACIONES"/>
    <s v="LIMA - OF. PRINCIPAL (Piso 12)"/>
    <s v="1100991704"/>
    <s v="LPG Corp Pool De Pago Y Aperturas Lima"/>
    <s v="LPG-Empleados Generales"/>
    <x v="0"/>
    <s v="Femenino"/>
    <s v="natalia.vera@lapositiva.com.pe"/>
    <n v="7328"/>
    <s v="URRUCHI GUTIERREZ, LUIS VICENTE"/>
  </r>
  <r>
    <x v="1"/>
    <x v="1710"/>
    <x v="27"/>
    <n v="10662"/>
    <m/>
    <m/>
    <x v="0"/>
    <x v="1710"/>
    <s v="VIGIL"/>
    <s v="ARIAS"/>
    <s v="ILIANA KATHERINE"/>
    <s v="APODERADO DE EMISION"/>
    <x v="3"/>
    <s v="EMISION RIESGOS LABORALES"/>
    <s v="EMISION"/>
    <s v="G. DE OPERACIONES"/>
    <s v="GTO-G. DIVISION TECNICA DE NEGOCIOS Y OPERACIONES"/>
    <s v="LIMA - OF. PRINCIPAL"/>
    <s v="1201487456"/>
    <s v="LPV Lince Emision LPV Lima"/>
    <s v="LPV- Funcionarios Vida"/>
    <x v="0"/>
    <s v="Femenino"/>
    <s v="ivigila@lapositivavida.com.pe"/>
    <n v="9987"/>
    <s v="ESCAJADILLO MACAZANA, JORGE STEDMAN"/>
  </r>
  <r>
    <x v="0"/>
    <x v="1711"/>
    <x v="677"/>
    <n v="8733"/>
    <m/>
    <m/>
    <x v="0"/>
    <x v="1711"/>
    <s v="VERA"/>
    <s v="TORRES"/>
    <s v="MAX PHILLIPS"/>
    <s v="ANALISTA SENIOR DE SEGURIDAD Y SALUD EN EL TRABAJO"/>
    <x v="2"/>
    <s v="SEGURIDAD Y SALUD EN EL TRABAJO"/>
    <s v="SEGURIDAD Y SALUD EN EL TRABAJO"/>
    <s v="SEGURIDAD Y SALUD EN EL TRABAJO"/>
    <s v="GGP-G. CORP. DE GESTION DE PERSONAS"/>
    <s v="LIMA - OF. PRINCIPAL (Piso 05)"/>
    <s v="1100991072"/>
    <s v="LPG Corp Seguridad y salud Lima"/>
    <s v="LPG-Empleados Generales"/>
    <x v="0"/>
    <s v="Masculino"/>
    <s v="max.vera@lapositiva.com.pe"/>
    <n v="7768"/>
    <s v="DELGADO GROSSMANN, YURI FIDEL"/>
  </r>
  <r>
    <x v="2"/>
    <x v="1712"/>
    <x v="678"/>
    <n v="7143"/>
    <m/>
    <m/>
    <x v="0"/>
    <x v="1712"/>
    <s v="VERA TUDELA"/>
    <s v="CARDENAS"/>
    <s v="FREDDY ANTONIO"/>
    <s v="ESPECIALISTA DE INNOVACION SALUD"/>
    <x v="0"/>
    <s v="INNOVACION SALUD"/>
    <s v="INNOVACION SALUD"/>
    <s v="INNOVACION SALUD"/>
    <s v="GNS-GERENCIA DE NEGOCIO SALUD"/>
    <s v="LIMA - OF. PRINCIPAL (Piso 09)"/>
    <s v="1300992014"/>
    <s v="LPE- Gast Asignados Suscripcion"/>
    <s v="LPE - Empleados EPS"/>
    <x v="0"/>
    <s v="Masculino"/>
    <s v="antonio.veratudela@lapositivaeps.com.pe"/>
    <n v="8426"/>
    <s v="FORT VALDEZ, MICHEL ALFIERI"/>
  </r>
  <r>
    <x v="1"/>
    <x v="1713"/>
    <x v="501"/>
    <n v="9173"/>
    <m/>
    <m/>
    <x v="0"/>
    <x v="1713"/>
    <s v="VERAMENDI"/>
    <s v="POLO"/>
    <s v="OCTAVIA  GLADYS"/>
    <s v="ASESOR MASTER"/>
    <x v="4"/>
    <s v="RENTAS LIMA - RRPP Y RRVV LIMA G1"/>
    <s v="RENTAS LIMA"/>
    <s v="GERENCIA COMERCIAL PERSONAS"/>
    <s v="GNC-G. DIVISION DE NEGOCIOS, CLIENTES Y CANALES"/>
    <s v="LIMA - OF. PRINCIPAL"/>
    <s v="1201026068"/>
    <s v="LPV Cesi Rentas Vitalicias Lima 1"/>
    <s v="LPV-Promotores Rentas Vitalicias"/>
    <x v="0"/>
    <s v="Femenino"/>
    <s v="gveramendi@lapositivavida.com.pe"/>
    <n v="8921"/>
    <s v="MACHUCA ISLA, ROSA ELENA"/>
  </r>
  <r>
    <x v="0"/>
    <x v="1714"/>
    <x v="145"/>
    <n v="7455"/>
    <m/>
    <m/>
    <x v="0"/>
    <x v="1714"/>
    <s v="VERGARA"/>
    <s v="ALBUJAR"/>
    <s v="HAYDEE EMPERATRIZ"/>
    <s v="LIDER DE EMISION - ASR"/>
    <x v="2"/>
    <s v="EMISION VIDA Y SALUD"/>
    <s v="EMISION"/>
    <s v="G. DE OPERACIONES"/>
    <s v="GTO-G. DIVISION TECNICA DE NEGOCIOS Y OPERACIONES"/>
    <s v="TRUJILLO - OF. PRINCIPAL"/>
    <s v="1100994246"/>
    <s v="LPG Corp Emision Norte"/>
    <s v="LPG-Empleados Generales"/>
    <x v="0"/>
    <s v="Femenino"/>
    <s v="haydee.vergara@lapositiva.com.pe"/>
    <n v="9987"/>
    <s v="ESCAJADILLO MACAZANA, JORGE STEDMAN"/>
  </r>
  <r>
    <x v="1"/>
    <x v="1715"/>
    <x v="679"/>
    <n v="5791"/>
    <m/>
    <m/>
    <x v="0"/>
    <x v="1715"/>
    <s v="VERGARA"/>
    <s v="PEÑA"/>
    <s v="DANTE  RAUL"/>
    <s v="GESTOR DE COBRANZAS"/>
    <x v="4"/>
    <s v="COBRANZAS SPF REGIONAL - NORTE G2"/>
    <s v="COMERCIAL SPF"/>
    <s v="GERENCIA COMERCIAL PERSONAS"/>
    <s v="GNC-G. DIVISION DE NEGOCIOS, CLIENTES Y CANALES"/>
    <s v="TRUJILLO - OF. PRINCIPAL"/>
    <s v="1213069055"/>
    <s v="LPV Trujillo Cobranzas SPF Norte"/>
    <s v="LPV-Cobradores Sepelium"/>
    <x v="0"/>
    <s v="Masculino"/>
    <s v="mgarciadavila@lapositivavida.com.pe"/>
    <n v="2523"/>
    <s v="GARCIA DAVILA, MARCO ANTONIO"/>
  </r>
  <r>
    <x v="1"/>
    <x v="1716"/>
    <x v="240"/>
    <n v="11548"/>
    <m/>
    <m/>
    <x v="0"/>
    <x v="1716"/>
    <s v="VERGARAY"/>
    <s v="CONISLLA"/>
    <s v="SISSI PAOLA"/>
    <s v="SCRUM MASTER - ESP"/>
    <x v="0"/>
    <s v="AGILE SM"/>
    <s v="AGILE SM"/>
    <s v="PLACE"/>
    <s v="GDE-G. DE GESTION ESTRATEGICA"/>
    <s v="LIMA - OF. PRINCIPAL (Piso 06)"/>
    <s v="1201028001"/>
    <s v="LPV Corp Gestión Estrategica Lima"/>
    <s v="LPV-Empleados Vida"/>
    <x v="0"/>
    <s v="Femenino"/>
    <s v="svergarayc@lapositivavida.com.pe"/>
    <n v="11267"/>
    <s v="SIESQUEN MANRIQUE, PEDRO JEFFERSON"/>
  </r>
  <r>
    <x v="0"/>
    <x v="1717"/>
    <x v="304"/>
    <n v="11307"/>
    <m/>
    <m/>
    <x v="0"/>
    <x v="1717"/>
    <s v="VIACAVA"/>
    <s v="GOMEZ"/>
    <s v="ANDREA"/>
    <s v="PRACTICANTE COMERCIAL"/>
    <x v="7"/>
    <s v="NEGOCIOS INTERNACIONALES"/>
    <s v="NEGOCIOS INTERNACIONALES"/>
    <s v="GRANDES CUENTAS Y NEGOCIOS INTERNACIONALES"/>
    <s v="GNC-G. DIVISION DE NEGOCIOS, CLIENTES Y CANALES"/>
    <s v="LIMA - OF. PRINCIPAL"/>
    <s v="1100992021"/>
    <s v="LPG G. Negocios Internacionales Lima"/>
    <s v="Pract. y Reins Lab"/>
    <x v="1"/>
    <s v="Femenino"/>
    <s v="andrea.viacava@lapositiva.com.pe"/>
    <n v="10032"/>
    <s v="STEWART FREIRE, ERICK"/>
  </r>
  <r>
    <x v="1"/>
    <x v="1718"/>
    <x v="15"/>
    <n v="11586"/>
    <m/>
    <m/>
    <x v="0"/>
    <x v="1718"/>
    <s v="VIACAVA"/>
    <s v="MURAZZI"/>
    <s v="ADRIANA FERNANDA"/>
    <s v="ASESOR"/>
    <x v="4"/>
    <s v="VIDA INDIVIDUAL REGIONAL G1"/>
    <s v="COMERCIAL PERSONAS FFVV"/>
    <s v="GERENCIA COMERCIAL PERSONAS"/>
    <s v="GNC-G. DIVISION DE NEGOCIOS, CLIENTES Y CANALES"/>
    <s v="LIMA - OF. CANAVAL Y MOREYRA"/>
    <s v="1201626028"/>
    <s v="LPV Cesi Corp Comercial FFVV"/>
    <s v="LPV-Promotores Vida"/>
    <x v="0"/>
    <s v="Femenino"/>
    <s v="aviacavam@lapositivavida.com.pe"/>
    <n v="10769"/>
    <s v="GONZALES RAVINES, ETAN NATANAEL"/>
  </r>
  <r>
    <x v="0"/>
    <x v="1719"/>
    <x v="680"/>
    <n v="9806"/>
    <m/>
    <m/>
    <x v="0"/>
    <x v="1719"/>
    <s v="VICTORIO"/>
    <s v="SUCUITANA"/>
    <s v="LUZ TEODORA"/>
    <s v="ASISTENTE LEGAL"/>
    <x v="1"/>
    <s v="LEGAL CONTENCIOSO"/>
    <s v="LEGAL CONTENCIOSO"/>
    <s v="LEGAL CONTENCIOSO"/>
    <s v="GCL-G. CORP. LEGAL"/>
    <s v="LIMA - OF. PRINCIPAL (Piso 03)"/>
    <s v="1100991005"/>
    <s v="LPG Corp Legal Lima"/>
    <s v="LPG-Empleados Generales"/>
    <x v="0"/>
    <s v="Femenino"/>
    <s v="luz.victorio@lapositiva.com.pe"/>
    <n v="10519"/>
    <s v="LEON LUDEÑA, ALEXIS FARY"/>
  </r>
  <r>
    <x v="1"/>
    <x v="1720"/>
    <x v="681"/>
    <n v="5826"/>
    <m/>
    <m/>
    <x v="0"/>
    <x v="1720"/>
    <s v="VIDAL"/>
    <s v="MARTINEZ"/>
    <s v="JESSICA CARMEN AIDA"/>
    <s v="APODERADO SENIOR COMERCIAL"/>
    <x v="10"/>
    <s v="CORREDORES ESTRATEGICOS LPV"/>
    <s v="CORREDORES ESTRATEGICOS LPV"/>
    <s v="CORREDORES ESTRATEGICOS LPG"/>
    <s v="GNC-G. DIVISION DE NEGOCIOS, CLIENTES Y CANALES"/>
    <s v="LIMA - OF. PRINCIPAL"/>
    <s v="1201026030"/>
    <s v="LPV Targa Comercial Empresas Lima"/>
    <s v="LPV Funcionarios Mixto"/>
    <x v="0"/>
    <s v="Femenino"/>
    <s v="jvidalm@lapositivavida.com.pe"/>
    <n v="9616"/>
    <s v="SARAVIA RAZURI, RAFAEL ENRIQUE"/>
  </r>
  <r>
    <x v="0"/>
    <x v="1721"/>
    <x v="36"/>
    <n v="10992"/>
    <m/>
    <m/>
    <x v="0"/>
    <x v="1721"/>
    <s v="VIDAL"/>
    <s v="RAMOS"/>
    <s v="MARIA DE LOS ANGELES"/>
    <s v="ANALISTA CONTABLE"/>
    <x v="5"/>
    <s v="CONTABILIDAD LPG"/>
    <s v="CONTABILIDAD G1"/>
    <s v="CONTABILIDAD"/>
    <s v="GAF-G. CORP. DE ADMIN. Y FINANZAS"/>
    <s v="LIMA - OF. PRINCIPAL (Piso 04)"/>
    <s v="1100991023"/>
    <s v="LPG Corp Contabilidad Lima"/>
    <s v="LPG-Empleados Generales"/>
    <x v="0"/>
    <s v="Femenino"/>
    <s v="maria.vidal@lapositiva.com.pe"/>
    <n v="11370"/>
    <s v="CABELLO POGGI, GUISELLA MARIA"/>
  </r>
  <r>
    <x v="1"/>
    <x v="1722"/>
    <x v="304"/>
    <n v="11300"/>
    <d v="2021-10-01T00:00:00"/>
    <m/>
    <x v="1"/>
    <x v="1722"/>
    <s v="VILLANUEVA"/>
    <s v="PEÑA"/>
    <s v="CLAUDIA BERENISSE"/>
    <s v="PRACTICANTE DE EMISION"/>
    <x v="7"/>
    <s v="EMISION REPORTES Y OFICIOS"/>
    <s v="EMISION"/>
    <s v="G. DE OPERACIONES"/>
    <s v="GTO-G. DIVISION TECNICA DE NEGOCIOS Y OPERACIONES"/>
    <s v="LIMA - OF. PRINCIPAL"/>
    <s v="1201487456"/>
    <s v="LPV Lince Emision LPV Lima"/>
    <s v="Pract. y Reins Lab"/>
    <x v="1"/>
    <s v="Femenino"/>
    <s v="cvillanuevap@lapositivavida.com.pe"/>
    <n v="6544"/>
    <s v="ANDRADE TORO, GUSTAVO ANTONIO"/>
  </r>
  <r>
    <x v="0"/>
    <x v="1723"/>
    <x v="429"/>
    <n v="9622"/>
    <m/>
    <m/>
    <x v="0"/>
    <x v="1723"/>
    <s v="VIGNATI"/>
    <s v="CONTRERAS"/>
    <s v="YADIRA"/>
    <s v="ASISTENTE DE EMISION"/>
    <x v="1"/>
    <s v="EMISION PATRIMONIALES I"/>
    <s v="EMISION"/>
    <s v="G. DE OPERACIONES"/>
    <s v="GTO-G. DIVISION TECNICA DE NEGOCIOS Y OPERACIONES"/>
    <s v="AREQUIPA - OF. PRINCIPAL"/>
    <s v="1105010242"/>
    <s v="LPG Arequipa Emision Sur"/>
    <s v="LPG-Empleados Generales"/>
    <x v="0"/>
    <s v="Femenino"/>
    <s v="yadira.vignati@lapositiva.com.pe"/>
    <n v="7723"/>
    <s v="CHOQUE RIVEROS, MANUEL DAVID"/>
  </r>
  <r>
    <x v="0"/>
    <x v="1724"/>
    <x v="354"/>
    <n v="9014"/>
    <m/>
    <m/>
    <x v="0"/>
    <x v="1724"/>
    <s v="VILCA"/>
    <s v="EXALTO"/>
    <s v="MONICA JANET"/>
    <s v="LIDER DE COBRANZAS - ASR"/>
    <x v="2"/>
    <s v="COBRANZAS EXTERNAS Y COMUNICACION"/>
    <s v="GESTION DE COBRANZAS"/>
    <s v="G. DE OPERACIONES"/>
    <s v="GTO-G. DIVISION TECNICA DE NEGOCIOS Y OPERACIONES"/>
    <s v="LIMA - OF. PRINCIPAL"/>
    <s v="1100991208"/>
    <s v="LPG Targa Corp Cobranza Lima"/>
    <s v="LPG-Empleados Generales"/>
    <x v="0"/>
    <s v="Femenino"/>
    <s v="monica.vilca@lapositiva.com.pe"/>
    <n v="10664"/>
    <s v="ALCANTARA QUISPE, TERESA DEL PILAR"/>
  </r>
  <r>
    <x v="1"/>
    <x v="1725"/>
    <x v="682"/>
    <n v="5965"/>
    <m/>
    <m/>
    <x v="0"/>
    <x v="1725"/>
    <s v="VILCA"/>
    <s v="LLERENA"/>
    <s v="ALVARO  JOSEPH"/>
    <s v="ASISTENTE DE EMISION"/>
    <x v="1"/>
    <s v="EMISION RIESGOS LABORALES"/>
    <s v="EMISION"/>
    <s v="G. DE OPERACIONES"/>
    <s v="GTO-G. DIVISION TECNICA DE NEGOCIOS Y OPERACIONES"/>
    <s v="AREQUIPA - OF. PRINCIPAL"/>
    <s v="1205017464"/>
    <s v="LPV Arequipa Emisión LPV Sur"/>
    <s v="LPV-Empleados Vida"/>
    <x v="0"/>
    <s v="Masculino"/>
    <s v="avilcal@lapositivavida.com.pe"/>
    <n v="10662"/>
    <s v="VIGIL ARIAS, ILIANA KATHERINE"/>
  </r>
  <r>
    <x v="1"/>
    <x v="1726"/>
    <x v="59"/>
    <n v="11299"/>
    <m/>
    <m/>
    <x v="0"/>
    <x v="1726"/>
    <s v="VILCA"/>
    <s v="MEZA"/>
    <s v="LUIS ALEJANDRO"/>
    <s v="ASESOR DE VENTAS"/>
    <x v="4"/>
    <s v="COMERCIAL SPF REGIONAL - SUR G1"/>
    <s v="COMERCIAL SPF"/>
    <s v="GERENCIA COMERCIAL PERSONAS"/>
    <s v="GNC-G. DIVISION DE NEGOCIOS, CLIENTES Y CANALES"/>
    <s v="AREQUIPA - OF. PRINCIPAL"/>
    <s v="1205015004"/>
    <s v="LPV Arequipa Comercial SPF Reg Sur"/>
    <s v="LPV-Promotores Sepelium"/>
    <x v="0"/>
    <s v="Masculino"/>
    <s v="lbustamantev@lapositivavida.com.pe"/>
    <n v="10644"/>
    <s v="BUSTAMANTE VALDIVIA, LARISSA MAISSA"/>
  </r>
  <r>
    <x v="0"/>
    <x v="1727"/>
    <x v="136"/>
    <n v="8797"/>
    <m/>
    <m/>
    <x v="0"/>
    <x v="1727"/>
    <s v="VILCHEZ"/>
    <s v="CASTILLO"/>
    <s v="ALLISON ASTRID"/>
    <s v="ASISTENTE DE EMISION"/>
    <x v="1"/>
    <s v="EMISION SOAT Y VEHICULOS"/>
    <s v="EMISION"/>
    <s v="G. DE OPERACIONES"/>
    <s v="GTO-G. DIVISION TECNICA DE NEGOCIOS Y OPERACIONES"/>
    <s v="TRUJILLO - OF. PRINCIPAL"/>
    <s v="1113060247"/>
    <s v="LPG Trujillo Emision Norte"/>
    <s v="LPG-Empleados Generales"/>
    <x v="0"/>
    <s v="Femenino"/>
    <s v="allison.vilchez@lapositiva.com.pe"/>
    <n v="5763"/>
    <s v="LOPEZ ARCE, JORGE"/>
  </r>
  <r>
    <x v="1"/>
    <x v="1728"/>
    <x v="200"/>
    <n v="9535"/>
    <m/>
    <m/>
    <x v="0"/>
    <x v="1728"/>
    <s v="VILCHEZ"/>
    <s v="CUMPA"/>
    <s v="MARIA SUSANA"/>
    <s v="ASESOR DE VENTAS"/>
    <x v="4"/>
    <s v="COMERCIAL SPF LIMA - LOS OLIVOS G2"/>
    <s v="COMERCIAL SPF"/>
    <s v="GERENCIA COMERCIAL PERSONAS"/>
    <s v="GNC-G. DIVISION DE NEGOCIOS, CLIENTES Y CANALES"/>
    <s v="LIMA - OF. LOS OLIVOS"/>
    <s v="1201355004"/>
    <s v="LPV Los Olivos Comercial SPF Lima"/>
    <s v="LPV-Promotores Sepelium"/>
    <x v="0"/>
    <s v="Femenino"/>
    <s v="nmartineza@lapositivavida.com.pe"/>
    <n v="9803"/>
    <s v="MARTINEZ ARIADELA, NILTON FELIX"/>
  </r>
  <r>
    <x v="0"/>
    <x v="1729"/>
    <x v="51"/>
    <n v="11080"/>
    <m/>
    <m/>
    <x v="0"/>
    <x v="1729"/>
    <s v="VILCHEZ"/>
    <s v="LI"/>
    <s v="ANDREA XIMENA"/>
    <s v="ASISTENTE BACK OFFICE"/>
    <x v="1"/>
    <s v="COMERCIAL DIGITAL"/>
    <s v="COMERCIAL DIGITAL"/>
    <s v="MARKETING Y CANALES DIGITALES"/>
    <s v="GNC-G. DIVISION DE NEGOCIOS, CLIENTES Y CANALES"/>
    <s v="LIMA - OF. PRINCIPAL (Piso 06)"/>
    <s v="1100992023"/>
    <s v="LPG Corp Canal digital Lima"/>
    <s v="LPG-Empleados Generales"/>
    <x v="0"/>
    <s v="Femenino"/>
    <s v="andrea.vilchez@lapositiva.com.pe"/>
    <n v="10845"/>
    <s v="BALAREZO MARTINELLI, ANDREA"/>
  </r>
  <r>
    <x v="0"/>
    <x v="1730"/>
    <x v="683"/>
    <n v="7151"/>
    <m/>
    <m/>
    <x v="0"/>
    <x v="1730"/>
    <s v="VILDOSO"/>
    <s v="ESCALANTE"/>
    <s v="JULISSA PAOLA"/>
    <s v="APODERADO DE ATENCION PRESENCIAL"/>
    <x v="3"/>
    <s v="ATENCION PRESENCIAL"/>
    <s v="ATENCION PRESENCIAL"/>
    <s v="CANALES DIRECTOS"/>
    <s v="GNC-G. DIVISION DE NEGOCIOS, CLIENTES Y CANALES"/>
    <s v="LIMA - OF. PRINCIPAL (Piso 01)"/>
    <s v="1100991252"/>
    <s v="LPG Corp Atencion Presencial Lima"/>
    <s v="LPG -Funcionarios Generales"/>
    <x v="0"/>
    <s v="Femenino"/>
    <s v="julissa.vildoso@lapositiva.com.pe"/>
    <n v="7235"/>
    <s v="RODRIGUEZ ARAMAYO, ARTURO OSWALDO"/>
  </r>
  <r>
    <x v="1"/>
    <x v="1731"/>
    <x v="200"/>
    <n v="9539"/>
    <m/>
    <m/>
    <x v="0"/>
    <x v="1731"/>
    <s v="VILLA"/>
    <s v="MARTIN"/>
    <s v="GIANNINA GIOVANNA"/>
    <s v="APODERADO DE PROYECTOS DE INFRAESTRUCTURA TI"/>
    <x v="3"/>
    <s v="PROYECTOS DE INFRAESTRUCTURA TI"/>
    <s v="PROYECTOS DE INFRAESTRUCTURA TI"/>
    <s v="TECNOLOGIA Y TRANSFORMACION"/>
    <s v="GTI-G. CORP. DE TI"/>
    <s v="LIMA - OF. PRINCIPAL (Piso 08)"/>
    <s v="1201029025"/>
    <s v="LPV Corp G. Tecnologia y Transform Lima"/>
    <s v="LPV- Funcionarios Vida"/>
    <x v="0"/>
    <s v="Femenino"/>
    <s v="gvillam@lapositivavida.com.pe"/>
    <n v="10533"/>
    <s v="PACORA GONZALES, MIGUEL ANGEL"/>
  </r>
  <r>
    <x v="0"/>
    <x v="1732"/>
    <x v="64"/>
    <n v="7965"/>
    <m/>
    <m/>
    <x v="0"/>
    <x v="1732"/>
    <s v="VILLACORTA"/>
    <s v="VALDIVIA"/>
    <s v="EDGAR ADRIAN"/>
    <s v="ASISTENTE DE ADMINISTRACION Y MANTENIMIENTO"/>
    <x v="1"/>
    <s v="ADM. Y MANTENIMIENTO DE CUENTAS"/>
    <s v="ADM. Y MANTENIMIENTO DE CUENTAS"/>
    <s v="CORREDORES EMPRESARIALES"/>
    <s v="GNC-G. DIVISION DE NEGOCIOS, CLIENTES Y CANALES"/>
    <s v="LIMA - OF. PRINCIPAL"/>
    <s v="1100992406"/>
    <s v="LPG Corp Mantenimiento Cuentas Targa"/>
    <s v="LPG-Empleados Generales"/>
    <x v="0"/>
    <s v="Masculino"/>
    <s v="edgar.villacorta@lapositiva.com.pe"/>
    <n v="4162"/>
    <s v="VARGAS MOGROVEJO, ALICE LIBERTAD"/>
  </r>
  <r>
    <x v="0"/>
    <x v="1733"/>
    <x v="684"/>
    <n v="11356"/>
    <m/>
    <m/>
    <x v="0"/>
    <x v="1733"/>
    <s v="VILLAFANA"/>
    <s v="MUGURUZA"/>
    <s v="ARIADNA PRISSILA"/>
    <s v="PRACTICANTE DE COBRANZAS"/>
    <x v="7"/>
    <s v="SERVICIOS DE COBRANZAS"/>
    <s v="OPERACIONES DE COBRANZAS"/>
    <s v="G. DE OPERACIONES"/>
    <s v="GTO-G. DIVISION TECNICA DE NEGOCIOS Y OPERACIONES"/>
    <s v="LIMA - OF. PRINCIPAL (Piso 02)"/>
    <s v="1100992207"/>
    <s v="LPG Corp Cobranza Lima"/>
    <s v="Pract. y Reins Lab"/>
    <x v="1"/>
    <s v="Femenino"/>
    <s v="ariadna.villafana@lapositiva.com.pe"/>
    <n v="1827"/>
    <s v="GONZALES BUTRICA, NANCY  VANESSA"/>
  </r>
  <r>
    <x v="0"/>
    <x v="1734"/>
    <x v="25"/>
    <n v="11685"/>
    <m/>
    <m/>
    <x v="0"/>
    <x v="1734"/>
    <s v="VILLAFANA"/>
    <s v="SARMIENTO"/>
    <s v="DEYSI EDITH"/>
    <s v="ASESOR DIGITAL"/>
    <x v="4"/>
    <s v="RED DIGITAL VEHICULOS III"/>
    <s v="COMERCIAL DIGITAL"/>
    <s v="MARKETING Y CANALES DIGITALES"/>
    <s v="GNC-G. DIVISION DE NEGOCIOS, CLIENTES Y CANALES"/>
    <s v="LIMA - OF. PRINCIPAL (Piso 06)"/>
    <s v="1100992023"/>
    <s v="LPG Corp Canal digital Lima"/>
    <s v="LPG Canal Digital Empleados"/>
    <x v="0"/>
    <s v="Femenino"/>
    <s v="deysi.villafana@lapositiva.com.pe"/>
    <n v="10848"/>
    <s v="QUINTANA VEGA, MARIA STHEFANI"/>
  </r>
  <r>
    <x v="0"/>
    <x v="1735"/>
    <x v="140"/>
    <n v="11433"/>
    <m/>
    <m/>
    <x v="0"/>
    <x v="1735"/>
    <s v="VILLALOBOS"/>
    <s v="CARRANZA"/>
    <s v="ELENA YSABEL"/>
    <s v="INGENIERO SUPERVISOR DE OBRAS"/>
    <x v="0"/>
    <s v="G. DE FIANZAS Y CAUCIONES"/>
    <s v="G. DE FIANZAS Y CAUCIONES"/>
    <s v="G. DE FIANZAS Y CAUCIONES"/>
    <s v="GNC-G. DIVISION DE NEGOCIOS, CLIENTES Y CANALES"/>
    <s v="LIMA - OF. CASITA SOAT"/>
    <s v="1100991020"/>
    <s v="LPG  Corp Fianzas y Cauciones Lima"/>
    <s v="LPG-Empleados Generales"/>
    <x v="0"/>
    <s v="Femenino"/>
    <s v="elena.villalobos@lapositiva.com.pe"/>
    <n v="11378"/>
    <s v="GONZALES PONCE, JOSE ARTURO"/>
  </r>
  <r>
    <x v="1"/>
    <x v="1736"/>
    <x v="39"/>
    <n v="10464"/>
    <m/>
    <m/>
    <x v="0"/>
    <x v="1736"/>
    <s v="VILLALOBOS"/>
    <s v="PUELLES"/>
    <s v="GERSON MARTIN"/>
    <s v="ANALISTA JUNIOR ACTUARIAL"/>
    <x v="6"/>
    <s v="NEGOCIOS MATRIX I"/>
    <s v="NEGOCIOS MATRIX"/>
    <s v="MATRIX"/>
    <s v="GTO-G. DIVISION TECNICA DE NEGOCIOS Y OPERACIONES"/>
    <s v="LIMA - OF. PRINCIPAL"/>
    <s v="1201026028"/>
    <s v="LPV Corp Matrix Lima"/>
    <s v="LPV-Empleados Vida"/>
    <x v="0"/>
    <s v="Masculino"/>
    <s v="gvillalobosp@lapositivavida.com.pe"/>
    <n v="6044"/>
    <s v="SOLANO LENGUA, BEATRIZ MARIANA"/>
  </r>
  <r>
    <x v="1"/>
    <x v="1737"/>
    <x v="2"/>
    <n v="10248"/>
    <m/>
    <m/>
    <x v="0"/>
    <x v="1737"/>
    <s v="VILLANUEVA"/>
    <s v="AYALA"/>
    <s v="RAIZA LIZANDRA"/>
    <s v="ANALISTA DE ANALITICA DE CLIENTES Y BIG DATA"/>
    <x v="5"/>
    <s v="CLIENTES Y BIG DATA"/>
    <s v="CLIENTES Y BIG DATA"/>
    <s v="MARKETING Y CANALES DIGITALES"/>
    <s v="GNC-G. DIVISION DE NEGOCIOS, CLIENTES Y CANALES"/>
    <s v="LIMA - OF. PRINCIPAL (Piso 06)"/>
    <s v="1201026045"/>
    <s v="LPV Corp Inteligencia Comercial Lima"/>
    <s v="LPV-Empleados Vida"/>
    <x v="0"/>
    <s v="Femenino"/>
    <s v="rlvillanuevaa@lapositivavida.com.pe"/>
    <n v="11168"/>
    <s v="SANCHEZ NEGREYROS, GAUDY JESSICA"/>
  </r>
  <r>
    <x v="1"/>
    <x v="1738"/>
    <x v="308"/>
    <n v="11075"/>
    <d v="2021-10-08T00:00:00"/>
    <m/>
    <x v="1"/>
    <x v="1738"/>
    <s v="VILLANUEVA"/>
    <s v="CORDOVA"/>
    <s v="FIORELLA PATRICIA"/>
    <s v="ASISTENTE DE CUMPLIMIENTO NORMATIVO"/>
    <x v="1"/>
    <s v="OCN"/>
    <s v="OCN"/>
    <s v="OCN"/>
    <s v="GCN-G. CUMPLIMIENTO NORMATIVO"/>
    <s v="LIMA - OF. PRINCIPAL (Piso 03)"/>
    <s v="1201027602"/>
    <s v="LPV Corp G. Cumplimiento Normativo Lima"/>
    <s v="LPV-Empleados Vida"/>
    <x v="0"/>
    <s v="Femenino"/>
    <s v="fvillanuevac@lapositivavida.com.pe"/>
    <n v="8806"/>
    <s v="URMACHEA BAHAMONDE, CESAR ALBERTO"/>
  </r>
  <r>
    <x v="1"/>
    <x v="1739"/>
    <x v="0"/>
    <n v="9831"/>
    <m/>
    <m/>
    <x v="0"/>
    <x v="1739"/>
    <s v="VILLANUEVA"/>
    <s v="DIAZ"/>
    <s v="PATRICIA ANGELA"/>
    <s v="SUB GERENTE DE PRODUCTOS"/>
    <x v="11"/>
    <s v="PRODUCTOS"/>
    <s v="PRODUCTOS"/>
    <s v="PRODUCTOS"/>
    <s v="GTV-GERENCIA TECNICA VIDA"/>
    <s v="LIMA - OF. PRINCIPAL"/>
    <s v="1201026077"/>
    <s v="LPV Productos Colectivos Lima"/>
    <s v="LPV- Funcionarios Vida"/>
    <x v="2"/>
    <s v="Femenino"/>
    <s v="pvillanuevad@lapositivavida.com.pe"/>
    <n v="40"/>
    <s v="FUENTES VERGARAY, PEDRO  ENRIQUE"/>
  </r>
  <r>
    <x v="0"/>
    <x v="1740"/>
    <x v="200"/>
    <n v="9532"/>
    <m/>
    <m/>
    <x v="0"/>
    <x v="1740"/>
    <s v="VILLANUEVA"/>
    <s v="LAU LEN"/>
    <s v="SULYN ODALY"/>
    <s v="ASISTENTE DE SINIESTROS SALUD"/>
    <x v="1"/>
    <s v="OPERACIONES DE SINIESTROS EPS"/>
    <s v="LIQUIDACIONES Y AUTORIZACIONES DE SINIESTROS"/>
    <s v="DIRECCION MEDICA EPS"/>
    <s v="GNS-GERENCIA DE NEGOCIO SALUD"/>
    <s v="LIMA - OF. PRINCIPAL (Piso 09)"/>
    <s v="1101028002"/>
    <s v="EPS San Isidro Operaciones de Siniestros"/>
    <s v="LPG-Empleados Generales"/>
    <x v="0"/>
    <s v="Femenino"/>
    <s v="sulyn.villanueva@lapositiva.com.pe"/>
    <n v="10171"/>
    <s v="TOMAS MORALES, EVA MELISSA"/>
  </r>
  <r>
    <x v="0"/>
    <x v="1741"/>
    <x v="24"/>
    <n v="11634"/>
    <m/>
    <m/>
    <x v="0"/>
    <x v="1741"/>
    <s v="YAURIMAN"/>
    <s v="YARANGA"/>
    <s v="SUSAN PAMELA"/>
    <s v="ASISTENTE DE EMISION"/>
    <x v="1"/>
    <s v="EMISION DESPACHO Y BACK OFFICE"/>
    <s v="EMISION"/>
    <s v="G. DE OPERACIONES"/>
    <s v="GTO-G. DIVISION TECNICA DE NEGOCIOS Y OPERACIONES"/>
    <s v="LIMA - OF. PRINCIPAL"/>
    <s v="1100991232"/>
    <s v="LPG Corp Emision Lima"/>
    <s v="LPG-Empleados Generales"/>
    <x v="0"/>
    <s v="Femenino"/>
    <s v="susan.yauriman@lapositiva.com.pe"/>
    <n v="6702"/>
    <s v="VERA SOTO, ALVARO WALTER"/>
  </r>
  <r>
    <x v="0"/>
    <x v="1742"/>
    <x v="136"/>
    <n v="9561"/>
    <m/>
    <m/>
    <x v="0"/>
    <x v="1742"/>
    <s v="VILLANUEVA"/>
    <s v="QUESQUEN"/>
    <s v="DIANA LUCERO"/>
    <s v="ANALISTA DE COMPENSACIONES"/>
    <x v="5"/>
    <s v="COMPENSACIONES G1"/>
    <s v="COMPENSACIONES G1"/>
    <s v="COMPENSACIONES"/>
    <s v="GGP-G. CORP. DE GESTION DE PERSONAS"/>
    <s v="LIMA - OF. PRINCIPAL (Piso 05)"/>
    <s v="1100991015"/>
    <s v="LPG Corp Compensaciones Lima"/>
    <s v="LPG-Empleados Generales"/>
    <x v="0"/>
    <s v="Femenino"/>
    <s v="diana.villanueva@lapositiva.com.pe"/>
    <n v="7798"/>
    <s v="SANDOVAL ARBIZU, GLENNY MELISSA"/>
  </r>
  <r>
    <x v="0"/>
    <x v="1743"/>
    <x v="685"/>
    <n v="10289"/>
    <m/>
    <m/>
    <x v="0"/>
    <x v="1743"/>
    <s v="VILLANUEVA"/>
    <s v="QUISPE"/>
    <s v="CARLOS ALFREDO"/>
    <s v="ANALISTA DE PLANEAMIENTO DE OPERACIONES"/>
    <x v="5"/>
    <s v="ANALISIS DE DATOS Y CONTROL DE PROCESOS"/>
    <s v="PLANEAMIENTO DE OPERACIONES"/>
    <s v="G. DE OPERACIONES"/>
    <s v="GTO-G. DIVISION TECNICA DE NEGOCIOS Y OPERACIONES"/>
    <s v="LIMA - OF. PRINCIPAL"/>
    <s v="1100991714"/>
    <s v="LPG Corp Planeamiento de Operación Lima"/>
    <s v="LPG-Empleados Generales"/>
    <x v="0"/>
    <s v="Masculino"/>
    <s v="carlos.villanueva@lapositiva.com.pe"/>
    <n v="10253"/>
    <s v="SEGOVIA ABANTO, CARLA"/>
  </r>
  <r>
    <x v="0"/>
    <x v="1744"/>
    <x v="167"/>
    <n v="8791"/>
    <m/>
    <m/>
    <x v="0"/>
    <x v="1744"/>
    <s v="VILLANUEVA"/>
    <s v="RODRIGUEZ"/>
    <s v="MONICA PATRICIA"/>
    <s v="ASISTENTE DE ADMINISTRACION Y MANTENIMIENTO"/>
    <x v="1"/>
    <s v="ADM. Y MANTENIMIENTO DE CUENTAS"/>
    <s v="ADM. Y MANTENIMIENTO DE CUENTAS"/>
    <s v="CORREDORES EMPRESARIALES"/>
    <s v="GNC-G. DIVISION DE NEGOCIOS, CLIENTES Y CANALES"/>
    <s v="LIMA - OF. PRINCIPAL"/>
    <s v="1100992406"/>
    <s v="LPG Corp Mantenimiento Cuentas Targa"/>
    <s v="LPG-Empleados Generales"/>
    <x v="0"/>
    <s v="Femenino"/>
    <s v="monica.villanueva@lapositiva.com.pe"/>
    <n v="4162"/>
    <s v="VARGAS MOGROVEJO, ALICE LIBERTAD"/>
  </r>
  <r>
    <x v="1"/>
    <x v="1745"/>
    <x v="686"/>
    <n v="5877"/>
    <m/>
    <m/>
    <x v="0"/>
    <x v="1745"/>
    <s v="VILLANUEVA"/>
    <s v="VELASQUEZ"/>
    <s v="SAMANTHA  TERESA"/>
    <s v="ANALISTA JUNIOR ADMINISTRATIVO"/>
    <x v="6"/>
    <s v="ADMINISTRACION CORP."/>
    <s v="ADMINISTRACION LIMA"/>
    <s v="ADMINISTRACION Y LOGISTICA"/>
    <s v="GAF-G. CORP. DE ADMIN. Y FINANZAS"/>
    <s v="LIMA - OF. PRINCIPAL (Piso 04)"/>
    <s v="1201026015"/>
    <s v="LPV Corp G.Admi y Logis Lima"/>
    <s v="LPV-Empleados Vida"/>
    <x v="0"/>
    <s v="Femenino"/>
    <s v="svillanuevav@lapositivavida.com.pe"/>
    <n v="5861"/>
    <s v="CHUNGA RUIZ, GIOVANNA  PATRICIA"/>
  </r>
  <r>
    <x v="1"/>
    <x v="1746"/>
    <x v="47"/>
    <n v="10390"/>
    <m/>
    <m/>
    <x v="0"/>
    <x v="1746"/>
    <s v="VILLANUEVA"/>
    <s v="VILLANUEVA"/>
    <s v="NANCY ISABEL"/>
    <s v="ASESOR DE VENTAS"/>
    <x v="4"/>
    <s v="COMERCIAL SPF LIMA - LOS OLIVOS G3"/>
    <s v="COMERCIAL SPF"/>
    <s v="GERENCIA COMERCIAL PERSONAS"/>
    <s v="GNC-G. DIVISION DE NEGOCIOS, CLIENTES Y CANALES"/>
    <s v="LIMA - OF. LOS OLIVOS"/>
    <s v="1201355004"/>
    <s v="LPV Los Olivos Comercial SPF Lima"/>
    <s v="LPV-Promotores Sepelium"/>
    <x v="0"/>
    <s v="Femenino"/>
    <s v="nmartineza@lapositivavida.com.pe"/>
    <n v="9757"/>
    <s v="ZAVALA RICALDE, ZURAMA BETTY"/>
  </r>
  <r>
    <x v="0"/>
    <x v="1747"/>
    <x v="25"/>
    <n v="11696"/>
    <m/>
    <m/>
    <x v="0"/>
    <x v="1747"/>
    <s v="VILLAR"/>
    <s v="RODRIGUEZ"/>
    <s v="OSWALDO EDUARDO"/>
    <s v="ASESOR DIGITAL"/>
    <x v="4"/>
    <s v="RED DIGITAL VEHICULOS III"/>
    <s v="COMERCIAL DIGITAL"/>
    <s v="MARKETING Y CANALES DIGITALES"/>
    <s v="GNC-G. DIVISION DE NEGOCIOS, CLIENTES Y CANALES"/>
    <s v="LIMA - OF. PRINCIPAL (Piso 06)"/>
    <s v="1100992023"/>
    <s v="LPG Corp Canal digital Lima"/>
    <s v="LPG Canal Digital Empleados"/>
    <x v="0"/>
    <s v="Masculino"/>
    <s v="oswaldo.villar@lapositiva.com.pe"/>
    <n v="10848"/>
    <s v="QUINTANA VEGA, MARIA STHEFANI"/>
  </r>
  <r>
    <x v="1"/>
    <x v="1748"/>
    <x v="687"/>
    <n v="8892"/>
    <m/>
    <m/>
    <x v="0"/>
    <x v="1748"/>
    <s v="VILLARREAL"/>
    <s v="VASQUEZ"/>
    <s v="SARA  URSULA"/>
    <s v="APODERADO SENIOR DE IMPULSO COMERCIAL Y FIDELIZACION"/>
    <x v="10"/>
    <s v="IMPULSO COMERCIAL"/>
    <s v="IMPULSO COMERCIAL"/>
    <s v="MARKETING Y CANALES DIGITALES"/>
    <s v="GNC-G. DIVISION DE NEGOCIOS, CLIENTES Y CANALES"/>
    <s v="LIMA - OF. PRINCIPAL (Piso 06)"/>
    <s v="1201026018"/>
    <s v="LPV Corp Impulso Comercial Lima"/>
    <s v="LPV- Funcionarios Vida"/>
    <x v="0"/>
    <s v="Femenino"/>
    <s v="uvillarreal@lapositivavida.com.pe"/>
    <n v="10761"/>
    <s v="OREZZOLI VIGIL, SILVANA MARIA"/>
  </r>
  <r>
    <x v="0"/>
    <x v="1749"/>
    <x v="73"/>
    <n v="10705"/>
    <m/>
    <m/>
    <x v="0"/>
    <x v="1749"/>
    <s v="VILLAZANA"/>
    <s v="ESPINOZA"/>
    <s v="CRISTIAN ANTHONY"/>
    <s v="ANALISTA JUNIOR DE PLANEAMIENTO DE OPERACIONES"/>
    <x v="6"/>
    <s v="PROYECTOS Y DESARROLLOS INTERNOS"/>
    <s v="PLANEAMIENTO DE OPERACIONES"/>
    <s v="G. DE OPERACIONES"/>
    <s v="GTO-G. DIVISION TECNICA DE NEGOCIOS Y OPERACIONES"/>
    <s v="LIMA - OF. PRINCIPAL"/>
    <s v="1100991714"/>
    <s v="LPG Corp Planeamiento de Operación Lima"/>
    <s v="LPG-Empleados Generales"/>
    <x v="0"/>
    <s v="Masculino"/>
    <s v="cristian.villazana@lapositiva.com.pe"/>
    <n v="10706"/>
    <s v="MIO TIMANA, MAIKOL CESAR"/>
  </r>
  <r>
    <x v="0"/>
    <x v="1750"/>
    <x v="440"/>
    <n v="10047"/>
    <m/>
    <m/>
    <x v="0"/>
    <x v="1750"/>
    <s v="VILLEGAS"/>
    <s v="CARRANZA"/>
    <s v="MARCELO ANDRES"/>
    <s v="ANALISTA DE CAPACITACION COMERCIAL"/>
    <x v="5"/>
    <s v="CAPACITACION COMERCIAL NEGOCIOS"/>
    <s v="CAPACITACION COMERCIAL NEGOCIOS"/>
    <s v="INTELIGENCIA COMERCIAL NEGOCIOS"/>
    <s v="GNC-G. DIVISION DE NEGOCIOS, CLIENTES Y CANALES"/>
    <s v="LIMA - OF. PRINCIPAL"/>
    <s v="1100992007"/>
    <s v="LPG Targa Inteligencia Comercial Lima"/>
    <s v="LPG-Empleados Generales"/>
    <x v="0"/>
    <s v="Masculino"/>
    <s v="marcelo.villegas@lapositiva.com.pe"/>
    <n v="6806"/>
    <s v="ARIAS LOPEZ, MARISOL YENG HA"/>
  </r>
  <r>
    <x v="0"/>
    <x v="1751"/>
    <x v="688"/>
    <n v="7253"/>
    <m/>
    <m/>
    <x v="0"/>
    <x v="1751"/>
    <s v="VILLEGAS"/>
    <s v="DIAZ"/>
    <s v="MARIA LUISA"/>
    <s v="ASISTENTE DE SINIESTROS"/>
    <x v="1"/>
    <s v="SINIESTROS SUR"/>
    <s v="SINIESTROS VEHICULOS Y SOAT"/>
    <s v="VEHICULOS Y SOAT"/>
    <s v="GTO-G. DIVISION TECNICA DE NEGOCIOS Y OPERACIONES"/>
    <s v="AREQUIPA - OF. PRINCIPAL"/>
    <s v="1105010720"/>
    <s v="LPG Arequipa Siniestros Of Sur"/>
    <s v="LPG-Empleados Generales"/>
    <x v="0"/>
    <s v="Femenino"/>
    <s v="maria.villegas@lapositiva.com.pe"/>
    <n v="8041"/>
    <s v="GIL RAMIREZ, KIRSTEN ARABELA"/>
  </r>
  <r>
    <x v="0"/>
    <x v="1752"/>
    <x v="689"/>
    <n v="1513"/>
    <m/>
    <m/>
    <x v="0"/>
    <x v="1752"/>
    <s v="VILLEGAS"/>
    <s v="VASQUEZ"/>
    <s v="KARLA GIOVANNA"/>
    <s v="ANALISTA CONTABLE"/>
    <x v="5"/>
    <s v="CONTABILIDAD LPG"/>
    <s v="CONTABILIDAD G1"/>
    <s v="CONTABILIDAD"/>
    <s v="GAF-G. CORP. DE ADMIN. Y FINANZAS"/>
    <s v="TRUJILLO - OF. PRINCIPAL"/>
    <s v="1100994005"/>
    <s v="LPG Corp Trujillo Contabilidad Norte"/>
    <s v="LPG-Empleados Generales"/>
    <x v="0"/>
    <s v="Femenino"/>
    <s v="kvillegas@lapositiva.com.pe"/>
    <n v="11370"/>
    <s v="CABELLO POGGI, GUISELLA MARIA"/>
  </r>
  <r>
    <x v="0"/>
    <x v="1753"/>
    <x v="690"/>
    <n v="7989"/>
    <m/>
    <m/>
    <x v="0"/>
    <x v="1753"/>
    <s v="VILLEGAS"/>
    <s v="VILLAR"/>
    <s v="DIEGO MARTIN"/>
    <s v="ANALISTA INSPECTOR DE RIESGOS"/>
    <x v="5"/>
    <s v="INGENIERIA Y PREVENCION DE RIESGOS"/>
    <s v="INGENIERIA Y PREVENCION DE RIESGOS"/>
    <s v="SUSCRIPCION E INGENIERIA"/>
    <s v="GNE-G. DIVISION TECNICA DE NEGOCIOS ESTRATEGICOS"/>
    <s v="LIMA - OF. PRINCIPAL (Piso 12)"/>
    <s v="1100991754"/>
    <s v="LPG Corp Ingieneria de Riesgos Lima"/>
    <s v="LPG-Empleados Generales"/>
    <x v="0"/>
    <s v="Masculino"/>
    <s v="diego.villegas@lapositiva.com.pe"/>
    <n v="6174"/>
    <s v="MELENDEZ MEDINA, CARLOS OSWALDO"/>
  </r>
  <r>
    <x v="1"/>
    <x v="1754"/>
    <x v="171"/>
    <n v="10437"/>
    <m/>
    <m/>
    <x v="0"/>
    <x v="1754"/>
    <s v="VITTORIA"/>
    <s v="CARMONA"/>
    <s v="GIULIANA PIERINA DE JESUS"/>
    <s v="ASESOR DE VENTAS"/>
    <x v="4"/>
    <s v="COMERCIAL SPF REGIONAL - NORTE G1"/>
    <s v="COMERCIAL SPF"/>
    <s v="GERENCIA COMERCIAL PERSONAS"/>
    <s v="GNC-G. DIVISION DE NEGOCIOS, CLIENTES Y CANALES"/>
    <s v="TRUJILLO - OF. PRINCIPAL"/>
    <s v="1213065004"/>
    <s v="LPV Trujillo Comercial SPF Reg Norte"/>
    <s v="LPV-Promotores Sepelium"/>
    <x v="0"/>
    <s v="Femenino"/>
    <s v="lvaca@lapositivavida.com.pe"/>
    <n v="3547"/>
    <s v="VACA ROSARIO, LUIS  AUGUSTO"/>
  </r>
  <r>
    <x v="1"/>
    <x v="1755"/>
    <x v="461"/>
    <n v="10568"/>
    <m/>
    <m/>
    <x v="0"/>
    <x v="1755"/>
    <s v="VIZCARDO"/>
    <s v="MORALES"/>
    <s v="YURIKO LESLY"/>
    <s v="PROGRAMADOR - APL"/>
    <x v="5"/>
    <s v="T.I MATRIX"/>
    <s v="T.I MATRIX"/>
    <s v="MATRIX"/>
    <s v="GTO-G. DIVISION TECNICA DE NEGOCIOS Y OPERACIONES"/>
    <s v="LIMA - OF. PRINCIPAL"/>
    <s v="1201026028"/>
    <s v="LPV Corp Matrix Lima"/>
    <s v="LPV-Empleados Vida"/>
    <x v="0"/>
    <s v="Femenino"/>
    <s v="yvizcardom@lapositivavida.com.pe"/>
    <n v="6045"/>
    <s v="CANCHARI PRADA, WALTER"/>
  </r>
  <r>
    <x v="1"/>
    <x v="1756"/>
    <x v="162"/>
    <n v="11321"/>
    <m/>
    <m/>
    <x v="0"/>
    <x v="1756"/>
    <s v="VIZCARRA"/>
    <s v="ALBRIZZIO"/>
    <s v="HUGO HERNAN"/>
    <s v="ASESOR FINANCIERO"/>
    <x v="4"/>
    <s v="RENTAS LIMA - RRPP LIMA G3"/>
    <s v="RENTAS LIMA"/>
    <s v="GERENCIA COMERCIAL PERSONAS"/>
    <s v="GNC-G. DIVISION DE NEGOCIOS, CLIENTES Y CANALES"/>
    <s v="LIMA - OF. PRINCIPAL"/>
    <s v="1201026067"/>
    <s v="LPV Cesi Renta Particular Lima 1"/>
    <s v="LPV-Promotores Rentas Particulares"/>
    <x v="0"/>
    <s v="Masculino"/>
    <s v="hvizcarraa@lapositivavida.com.pe"/>
    <n v="9943"/>
    <s v="ACOSTA OPORTO, JOSE CARLOS"/>
  </r>
  <r>
    <x v="0"/>
    <x v="1757"/>
    <x v="131"/>
    <n v="9854"/>
    <m/>
    <m/>
    <x v="0"/>
    <x v="1757"/>
    <s v="VIZCARRA"/>
    <s v="QUISPE"/>
    <s v="OTILIA DEL ROSARIO"/>
    <s v="ANALISTA SENIOR DE ATRACCION Y SELECCION"/>
    <x v="2"/>
    <s v="ATRACCION Y SELECCION"/>
    <s v="ATRACCION Y SELECCION"/>
    <s v="ATRACCION Y SELECCION"/>
    <s v="GGP-G. CORP. DE GESTION DE PERSONAS"/>
    <s v="LIMA - OF. PRINCIPAL (Piso 05)"/>
    <s v="1100991006"/>
    <s v="LPG Corp Atracción y Selección Lima"/>
    <s v="LPG-Empleados Generales"/>
    <x v="0"/>
    <s v="Femenino"/>
    <s v="otilia.vizcarra@lapositiva.com.pe"/>
    <n v="8877"/>
    <s v="INSAUSTI SAYAN, MARIA PIA"/>
  </r>
  <r>
    <x v="0"/>
    <x v="1758"/>
    <x v="179"/>
    <n v="9911"/>
    <m/>
    <m/>
    <x v="0"/>
    <x v="1758"/>
    <s v="VIZCARRA"/>
    <s v="YUCRA"/>
    <s v="JANNETTE SANDY"/>
    <s v="ANALISTA DE COMISIONES"/>
    <x v="5"/>
    <s v="CONTABILIDAD - SOLVENCIA, SBS, SMV"/>
    <s v="CONTABILIDAD G1"/>
    <s v="CONTABILIDAD"/>
    <s v="GAF-G. CORP. DE ADMIN. Y FINANZAS"/>
    <s v="LIMA - OF. PRINCIPAL (Piso 04)"/>
    <s v="1100991023"/>
    <s v="LPG Corp Contabilidad Lima"/>
    <s v="LPG-Empleados Generales"/>
    <x v="0"/>
    <s v="Femenino"/>
    <s v="jannette.vizcarra@lapositiva.com.pe"/>
    <n v="3110"/>
    <s v="TORRES LEYTON, NELSON ENRIQUE"/>
  </r>
  <r>
    <x v="1"/>
    <x v="1759"/>
    <x v="24"/>
    <n v="11656"/>
    <m/>
    <m/>
    <x v="0"/>
    <x v="1759"/>
    <s v="VON DER HEYDE"/>
    <s v="MELGAREJO"/>
    <s v="MILIUSKA"/>
    <s v="GERENTE DE EQUIPO"/>
    <x v="4"/>
    <s v="VIDA INDIVIDUAL LIMA G6"/>
    <s v="COMERCIAL PERSONAS FFVV"/>
    <s v="GERENCIA COMERCIAL PERSONAS"/>
    <s v="GNC-G. DIVISION DE NEGOCIOS, CLIENTES Y CANALES"/>
    <s v="LIMA - OF. PRINCIPAL"/>
    <s v="1201626028"/>
    <s v="LPV Cesi Corp Comercial FFVV"/>
    <s v="LPV-Promotores Vida"/>
    <x v="0"/>
    <s v="Femenino"/>
    <s v="mvonderheydem@lapositivavida.com.pe"/>
    <n v="9095"/>
    <s v="MOREY ARENAS, HECTOR  ADOLFO"/>
  </r>
  <r>
    <x v="1"/>
    <x v="1760"/>
    <x v="6"/>
    <n v="10535"/>
    <m/>
    <m/>
    <x v="0"/>
    <x v="1760"/>
    <s v="WU"/>
    <s v="YI"/>
    <s v="MELISSA XIMENA"/>
    <s v="ANALISTA JUNIOR TECNICO"/>
    <x v="6"/>
    <s v="NEGOCIOS MATRIX I"/>
    <s v="NEGOCIOS MATRIX"/>
    <s v="MATRIX"/>
    <s v="GTO-G. DIVISION TECNICA DE NEGOCIOS Y OPERACIONES"/>
    <s v="LIMA - OF. PRINCIPAL"/>
    <s v="1201026028"/>
    <s v="LPV Corp Matrix Lima"/>
    <s v="LPV-Empleados Vida"/>
    <x v="0"/>
    <s v="Femenino"/>
    <s v="mwuy@lapositivavida.com.pe"/>
    <n v="6044"/>
    <s v="SOLANO LENGUA, BEATRIZ MARIANA"/>
  </r>
  <r>
    <x v="2"/>
    <x v="1761"/>
    <x v="136"/>
    <n v="9267"/>
    <m/>
    <m/>
    <x v="0"/>
    <x v="1761"/>
    <s v="YACTAYO"/>
    <s v="MAIZONDO"/>
    <s v="PATRICIA  YANET"/>
    <s v="SUPERVISOR BUSINESS PARTNER"/>
    <x v="9"/>
    <s v="BUSINESS PARTNERS"/>
    <s v="BUSINESS PARTNERS"/>
    <s v="BUSINESS PARTNERS"/>
    <s v="GDE-G. DE GESTION ESTRATEGICA"/>
    <s v="LIMA - OF. PRINCIPAL (Piso 09)"/>
    <s v="1300991015"/>
    <s v="LPE-Tecnología de la Información"/>
    <s v="LPE - Empleados EPS"/>
    <x v="0"/>
    <s v="Femenino"/>
    <s v="patricia.yactayo@lapositivaeps.com.pe"/>
    <n v="8872"/>
    <s v="DIESTRA MEJIA, MIGUEL ANGEL"/>
  </r>
  <r>
    <x v="1"/>
    <x v="1762"/>
    <x v="691"/>
    <n v="6021"/>
    <m/>
    <m/>
    <x v="0"/>
    <x v="1762"/>
    <s v="YAIPEN"/>
    <s v="CASQUERO"/>
    <s v="ARTURO"/>
    <s v="ANALISTA SENIOR DE INTELIGENCIA COMERCIAL"/>
    <x v="2"/>
    <s v="INTELIGENCIA COMERCIAL LPV"/>
    <s v="INTELIGENCIA COMERCIAL LPV"/>
    <s v="INTELIGENCIA COMERCIAL NEGOCIOS"/>
    <s v="GNC-G. DIVISION DE NEGOCIOS, CLIENTES Y CANALES"/>
    <s v="LIMA - OF. PRINCIPAL"/>
    <s v="1201028870"/>
    <s v="LPV Targa Inteligencia Comercial Lima"/>
    <s v="LPV-Empleados Vida"/>
    <x v="0"/>
    <s v="Masculino"/>
    <s v="ayaipenc@lapositivavida.com.pe"/>
    <n v="6806"/>
    <s v="ARIAS LOPEZ, MARISOL YENG HA"/>
  </r>
  <r>
    <x v="0"/>
    <x v="1763"/>
    <x v="258"/>
    <n v="10751"/>
    <m/>
    <m/>
    <x v="0"/>
    <x v="1763"/>
    <s v="YAIPEN"/>
    <s v="OTAROLA"/>
    <s v="OSCAR"/>
    <s v="GERENTE COMERCIAL"/>
    <x v="14"/>
    <s v="GNC-G. DIVISION DE NEGOCIOS, CLIENTES Y CANALES"/>
    <s v="GNC-G. DIVISION DE NEGOCIOS, CLIENTES Y CANALES"/>
    <s v="GNC-G. DIVISION DE NEGOCIOS, CLIENTES Y CANALES"/>
    <s v="GNC-G. DIVISION DE NEGOCIOS, CLIENTES Y CANALES"/>
    <s v="LIMA - OF. PRINCIPAL"/>
    <s v="1100992202"/>
    <s v="LPG Corp Comercial Lima"/>
    <s v="LPG Funcionarios Mixto"/>
    <x v="2"/>
    <s v="Masculino"/>
    <s v="oscar.yaipen@lapositiva.com.pe"/>
    <n v="5814"/>
    <s v="NOYA BAO, CESAR  FRANCISCO"/>
  </r>
  <r>
    <x v="0"/>
    <x v="1764"/>
    <x v="18"/>
    <n v="10855"/>
    <m/>
    <m/>
    <x v="0"/>
    <x v="1764"/>
    <s v="YAMUNAQUE"/>
    <s v="ICANAQUE"/>
    <s v="PAMELA MILUSCA"/>
    <s v="ASESOR DIGITAL"/>
    <x v="4"/>
    <s v="RED DIGITAL VEHICULOS I"/>
    <s v="COMERCIAL DIGITAL"/>
    <s v="MARKETING Y CANALES DIGITALES"/>
    <s v="GNC-G. DIVISION DE NEGOCIOS, CLIENTES Y CANALES"/>
    <s v="LIMA - OF. PRINCIPAL (Piso 06)"/>
    <s v="1100992023"/>
    <s v="LPG Corp Canal digital Lima"/>
    <s v="LPG Canal Digital Empleados"/>
    <x v="0"/>
    <s v="Femenino"/>
    <s v="pamela.yamunaque@lapositiva.com.pe"/>
    <n v="10983"/>
    <s v="CORTEZ DIAZ, ROXANA PAOLA"/>
  </r>
  <r>
    <x v="1"/>
    <x v="1765"/>
    <x v="15"/>
    <n v="11601"/>
    <m/>
    <m/>
    <x v="0"/>
    <x v="1765"/>
    <s v="YAÑEZ"/>
    <s v="ESTRADA"/>
    <s v="ROSALIS DEL CARMEN"/>
    <s v="ASESOR"/>
    <x v="4"/>
    <s v="VIDA INDIVIDUAL REGIONAL G1"/>
    <s v="COMERCIAL PERSONAS FFVV"/>
    <s v="GERENCIA COMERCIAL PERSONAS"/>
    <s v="GNC-G. DIVISION DE NEGOCIOS, CLIENTES Y CANALES"/>
    <s v="LIMA - OF. CANAVAL Y MOREYRA"/>
    <s v="1201626028"/>
    <s v="LPV Cesi Corp Comercial FFVV"/>
    <s v="LPV-Promotores Vida"/>
    <x v="0"/>
    <s v="Femenino"/>
    <s v="ryaneze@lapositivavida.com.pe"/>
    <n v="10769"/>
    <s v="GONZALES RAVINES, ETAN NATANAEL"/>
  </r>
  <r>
    <x v="0"/>
    <x v="1766"/>
    <x v="692"/>
    <n v="8996"/>
    <m/>
    <m/>
    <x v="0"/>
    <x v="1766"/>
    <s v="YAPO"/>
    <s v="VALDEZ"/>
    <s v="JAN PAUL"/>
    <s v="EJECUTIVO COMERCIAL DE MANTENIMIENTO - AST"/>
    <x v="1"/>
    <s v="CANALES MASIVOS MICROFINANCIERAS"/>
    <s v="CANALES MASIVOS MICROFINANCIERAS"/>
    <s v="CANALES MASIVOS"/>
    <s v="GNC-G. DIVISION DE NEGOCIOS, CLIENTES Y CANALES"/>
    <s v="LIMA - OF. PRINCIPAL"/>
    <s v="1100992003"/>
    <s v="LPG Corp Targa Comer empre y CNT Lima"/>
    <s v="LPG-Empleados Generales"/>
    <x v="0"/>
    <s v="Masculino"/>
    <s v="jan.yapo@lapositiva.com.pe"/>
    <n v="5962"/>
    <s v="AMAYO BURGOS, JULIO  FAVIO"/>
  </r>
  <r>
    <x v="0"/>
    <x v="1767"/>
    <x v="176"/>
    <n v="10234"/>
    <m/>
    <m/>
    <x v="0"/>
    <x v="1767"/>
    <s v="YAPURASI"/>
    <s v="CORMILLUNI"/>
    <s v="DAVID VIVANCO"/>
    <s v="ASISTENTE DE SINIESTROS"/>
    <x v="1"/>
    <s v="SINIESTROS SUR"/>
    <s v="SINIESTROS VEHICULOS Y SOAT"/>
    <s v="VEHICULOS Y SOAT"/>
    <s v="GTO-G. DIVISION TECNICA DE NEGOCIOS Y OPERACIONES"/>
    <s v="TACNA - OF. PRINCIPAL"/>
    <s v="1122030714"/>
    <s v="LPG Tacna Siniestros Of Sur"/>
    <s v="LPG-Empleados Generales"/>
    <x v="0"/>
    <s v="Masculino"/>
    <s v="david.yapurasi@lapositiva.com.pe"/>
    <n v="8041"/>
    <s v="GIL RAMIREZ, KIRSTEN ARABELA"/>
  </r>
  <r>
    <x v="0"/>
    <x v="1768"/>
    <x v="574"/>
    <n v="8127"/>
    <m/>
    <m/>
    <x v="0"/>
    <x v="1768"/>
    <s v="YARIN"/>
    <s v="CASTILLO"/>
    <s v="GUILLERMO MARIO"/>
    <s v="ASISTENTE-TECNICO DE SINIESTROS VEHICULOS"/>
    <x v="1"/>
    <s v="PROVEEDORES Y PERITOS DE SINIESTROS VEHICULOS"/>
    <s v="PROVEEDORES Y PERITOS DE SINIESTROS VEHICULOS"/>
    <s v="SINIESTROS RRGG, GESTION DE AJUSTADORES, FRAUDES Y PROVEEDORES"/>
    <s v="GTO-G. DIVISION TECNICA DE NEGOCIOS Y OPERACIONES"/>
    <s v="AREQUIPA - OF. PRINCIPAL"/>
    <s v="1105010728"/>
    <s v="LPG Corp Siniestros Vehiculos Arequipa"/>
    <s v="LPG-Empleados Generales"/>
    <x v="0"/>
    <s v="Masculino"/>
    <s v="guillermo.yarin@lapositiva.com.pe"/>
    <n v="5077"/>
    <s v="PLANAS MUSSO, LUIS FELIPE"/>
  </r>
  <r>
    <x v="1"/>
    <x v="1769"/>
    <x v="693"/>
    <n v="10263"/>
    <m/>
    <m/>
    <x v="0"/>
    <x v="1769"/>
    <s v="YARLEQUE"/>
    <s v="GUTIERREZ"/>
    <s v="JIMMY"/>
    <s v="APODERADO TECNICO"/>
    <x v="3"/>
    <s v="TECNICA LPV"/>
    <s v="TECNICA LPV"/>
    <s v="SUB GERENCIA TECNICA"/>
    <s v="GTV-GERENCIA TECNICA VIDA"/>
    <s v="LIMA - OF. PRINCIPAL (Piso 11)"/>
    <s v="1201026006"/>
    <s v="LPV Suscripción Vida Lima"/>
    <s v="LPV- Funcionarios Vida"/>
    <x v="0"/>
    <s v="Masculino"/>
    <s v="jyarlequeg@lapositivavida.com.pe"/>
    <n v="9108"/>
    <s v="LAZO COSSI, VICTOR ANIBAL"/>
  </r>
  <r>
    <x v="1"/>
    <x v="1770"/>
    <x v="694"/>
    <n v="5811"/>
    <m/>
    <m/>
    <x v="0"/>
    <x v="1770"/>
    <s v="YARLEQUE"/>
    <s v="MILLER"/>
    <s v="JORGE  ARMANDO"/>
    <s v="ANALISTA DE AUDITORIA INTERNA"/>
    <x v="5"/>
    <s v="AUDITORIA DE PROCESOS"/>
    <s v="AUDITORIA DE PROCESOS"/>
    <s v="AUDITORIA DE PROCESOS"/>
    <s v="GDA-GERENCIA CORP. DE AUDITORIA"/>
    <s v="LIMA - OF. PRINCIPAL (Piso 02)"/>
    <s v="1201026002"/>
    <s v="LPV Corp Auditoría Lima"/>
    <s v="LPV-Empleados Vida"/>
    <x v="0"/>
    <s v="Masculino"/>
    <s v="jyarleque@lapositivavida.com.pe"/>
    <n v="1251"/>
    <s v="MONTOYA VILLARROEL, SILVIA ELIZABETH"/>
  </r>
  <r>
    <x v="0"/>
    <x v="1771"/>
    <x v="205"/>
    <n v="6018"/>
    <m/>
    <m/>
    <x v="0"/>
    <x v="1771"/>
    <s v="YATACO"/>
    <s v="ADVINCULA"/>
    <s v="FERNANDO  RAYMUNDO"/>
    <s v="ANALISTA DE PROCESOS"/>
    <x v="5"/>
    <s v="PROCESOS"/>
    <s v="PROCESOS"/>
    <s v="PROCESOS"/>
    <s v="GDE-G. DE GESTION ESTRATEGICA"/>
    <s v="LIMA - OF. PRINCIPAL (Piso 06)"/>
    <s v="1100991249"/>
    <s v="LPG Corp Procesos Lima"/>
    <s v="LPG-Empleados Generales"/>
    <x v="0"/>
    <s v="Masculino"/>
    <s v="fernando.yataco@lapositiva.com.pe"/>
    <n v="4648"/>
    <s v="QUEVEDO CHAVEZ, ADOLFO"/>
  </r>
  <r>
    <x v="0"/>
    <x v="1772"/>
    <x v="99"/>
    <n v="11070"/>
    <d v="2021-10-31T00:00:00"/>
    <m/>
    <x v="1"/>
    <x v="1772"/>
    <s v="ZACARIAS"/>
    <s v="CONDOR"/>
    <s v="ANTONELLA VALERIA"/>
    <s v="ASISTENTE DE EMISION WORKSITE"/>
    <x v="1"/>
    <s v="EMISION WORKSITE"/>
    <s v="OPERACIONES CNT Y WORKSITE"/>
    <s v="G. DE OPERACIONES"/>
    <s v="GTO-G. DIVISION TECNICA DE NEGOCIOS Y OPERACIONES"/>
    <s v="LIMA - OF. PRINCIPAL"/>
    <s v="1100992249"/>
    <s v="LPG Corp Operaciones masivas Lima"/>
    <s v="LPG-Empleados Generales"/>
    <x v="0"/>
    <s v="Femenino"/>
    <s v="antonella.zacarias@lapositiva.com.pe"/>
    <n v="9691"/>
    <s v="VASQUEZ ANTEZANA, LOURDES GERALDINE"/>
  </r>
  <r>
    <x v="1"/>
    <x v="1773"/>
    <x v="374"/>
    <n v="3074"/>
    <m/>
    <m/>
    <x v="0"/>
    <x v="1773"/>
    <s v="YENQUE"/>
    <s v="YABAR"/>
    <s v="EDUARDO  DAVID"/>
    <s v="GESTOR DE COBRANZAS"/>
    <x v="4"/>
    <s v="COBRANZAS SPF LIMA - LOS OLIVOS G2"/>
    <s v="COMERCIAL SPF"/>
    <s v="GERENCIA COMERCIAL PERSONAS"/>
    <s v="GNC-G. DIVISION DE NEGOCIOS, CLIENTES Y CANALES"/>
    <s v="LIMA - OF. LOS OLIVOS"/>
    <s v="1201359073"/>
    <s v="LPV Los Olivos Cobranzas SPF Lima"/>
    <s v="LPV-Cobradores Sepelium"/>
    <x v="0"/>
    <s v="Masculino"/>
    <s v="gfernandez@lapositivavida.com.pe"/>
    <n v="9232"/>
    <s v="FERNANDEZ AGUERO, GUSTAVO  FRANCISCO"/>
  </r>
  <r>
    <x v="0"/>
    <x v="1774"/>
    <x v="695"/>
    <n v="11663"/>
    <m/>
    <m/>
    <x v="0"/>
    <x v="1774"/>
    <s v="YEPEZ"/>
    <s v="ALDEA"/>
    <s v="DANIELA FERNANDA"/>
    <s v="EJECUTIVO DE CANALES VIRTUALES - AJR"/>
    <x v="6"/>
    <s v="CAPACITACION COMERCIAL NEGOCIOS"/>
    <s v="CAPACITACION COMERCIAL NEGOCIOS"/>
    <s v="INTELIGENCIA COMERCIAL NEGOCIOS"/>
    <s v="GNC-G. DIVISION DE NEGOCIOS, CLIENTES Y CANALES"/>
    <s v="LIMA - OF. PRINCIPAL"/>
    <s v="1100992007"/>
    <s v="LPG Targa Inteligencia Comercial Lima"/>
    <s v="LPG-Empleados Generales"/>
    <x v="0"/>
    <s v="Femenino"/>
    <s v="dyepeza@lapositivavida.com.pe"/>
    <n v="10047"/>
    <s v="VILLEGAS CARRANZA, MARCELO ANDRES"/>
  </r>
  <r>
    <x v="1"/>
    <x v="1775"/>
    <x v="696"/>
    <n v="7050"/>
    <m/>
    <m/>
    <x v="0"/>
    <x v="1775"/>
    <s v="YI"/>
    <s v="WU ACUY"/>
    <s v="WREN YASMIN YINGMEY"/>
    <s v="ANALISTA SENIOR DE PROCESOS"/>
    <x v="2"/>
    <s v="GESTION Y PROCESOS MATRIX"/>
    <s v="GESTION Y PROCESOS MATRIX"/>
    <s v="MATRIX"/>
    <s v="GTO-G. DIVISION TECNICA DE NEGOCIOS Y OPERACIONES"/>
    <s v="LIMA - OF. PRINCIPAL"/>
    <s v="1201026028"/>
    <s v="LPV Corp Matrix Lima"/>
    <s v="LPV-Empleados Vida"/>
    <x v="0"/>
    <s v="Femenino"/>
    <s v="wyiw@lapositivavida.com.pe"/>
    <n v="8870"/>
    <s v="MENA NIEVES, ROSALIA  VICTORIA"/>
  </r>
  <r>
    <x v="2"/>
    <x v="1776"/>
    <x v="136"/>
    <n v="9582"/>
    <m/>
    <m/>
    <x v="0"/>
    <x v="1776"/>
    <s v="YNAMI"/>
    <s v="VISCAYA"/>
    <s v="VICTOR ANTONIO"/>
    <s v="DIRECTOR MEDICO"/>
    <x v="11"/>
    <s v="DIRECCION MEDICA EPS"/>
    <s v="DIRECCION MEDICA EPS"/>
    <s v="DIRECCION MEDICA EPS"/>
    <s v="GNS-GERENCIA DE NEGOCIO SALUD"/>
    <s v="LIMA - OF. PRINCIPAL (Piso 09)"/>
    <s v="1300991009"/>
    <s v="LPE -Gastos Dir. Médica"/>
    <s v="LPE- Funcionarios - EPS"/>
    <x v="2"/>
    <s v="Masculino"/>
    <s v="victor.ynami@lapositivaeps.com.pe"/>
    <n v="8426"/>
    <s v="FORT VALDEZ, MICHEL ALFIERI"/>
  </r>
  <r>
    <x v="0"/>
    <x v="1777"/>
    <x v="113"/>
    <n v="10081"/>
    <m/>
    <m/>
    <x v="0"/>
    <x v="1777"/>
    <s v="YOVERA"/>
    <s v="SACARI"/>
    <s v="MILAGROS ANGÉLICA"/>
    <s v="ANALISTA CONTABLE"/>
    <x v="5"/>
    <s v="CONTABILIDAD LPG"/>
    <s v="CONTABILIDAD G1"/>
    <s v="CONTABILIDAD"/>
    <s v="GAF-G. CORP. DE ADMIN. Y FINANZAS"/>
    <s v="LIMA - OF. PRINCIPAL (Piso 04)"/>
    <s v="1100991023"/>
    <s v="LPG Corp Contabilidad Lima"/>
    <s v="LPG-Empleados Generales"/>
    <x v="0"/>
    <s v="Femenino"/>
    <s v="milagros.yovera@lapositiva.com.pe"/>
    <n v="11370"/>
    <s v="CABELLO POGGI, GUISELLA MARIA"/>
  </r>
  <r>
    <x v="0"/>
    <x v="1778"/>
    <x v="168"/>
    <n v="8014"/>
    <m/>
    <m/>
    <x v="0"/>
    <x v="1778"/>
    <s v="YSLA"/>
    <s v="PEREIRA"/>
    <s v="KATHERINE SHERLEY"/>
    <s v="EJECUTIVO COMERCIAL DE MANTENIMIENTO - AST"/>
    <x v="1"/>
    <s v="CANALES MASIVOS MICROFINANCIERAS"/>
    <s v="CANALES MASIVOS MICROFINANCIERAS"/>
    <s v="CANALES MASIVOS"/>
    <s v="GNC-G. DIVISION DE NEGOCIOS, CLIENTES Y CANALES"/>
    <s v="LIMA - OF. PRINCIPAL"/>
    <s v="1100992003"/>
    <s v="LPG Corp Targa Comer empre y CNT Lima"/>
    <s v="LPG-Empleados Generales"/>
    <x v="0"/>
    <s v="Femenino"/>
    <s v="katherine.ysla@lapositiva.com.pe"/>
    <n v="5962"/>
    <s v="AMAYO BURGOS, JULIO  FAVIO"/>
  </r>
  <r>
    <x v="0"/>
    <x v="1779"/>
    <x v="268"/>
    <n v="10177"/>
    <m/>
    <m/>
    <x v="0"/>
    <x v="1779"/>
    <s v="YUPANQUI"/>
    <s v="BELLO"/>
    <s v="MARIA GRACIA"/>
    <s v="EJECUTIVO IMPLANT - AST"/>
    <x v="1"/>
    <s v="ATENCION AL CLIENTE EPS"/>
    <s v="ATENCION AL CLIENTE EPS"/>
    <s v="ATENCION AL CLIENTE EPS"/>
    <s v="GNS-GERENCIA DE NEGOCIO SALUD"/>
    <s v="TRUJILLO - OF. PRINCIPAL"/>
    <s v="1113068000"/>
    <s v="EPS Trujillo Atención clientes"/>
    <s v="LPG-Empleados Generales"/>
    <x v="0"/>
    <s v="Femenino"/>
    <s v="maria.yupanqui@lapositiva.com.pe"/>
    <n v="9548"/>
    <s v="DOMENACK SANCHEZ, GRACIELA ISOLINA"/>
  </r>
  <r>
    <x v="0"/>
    <x v="1780"/>
    <x v="44"/>
    <n v="11034"/>
    <m/>
    <m/>
    <x v="0"/>
    <x v="1780"/>
    <s v="YUPANQUI"/>
    <s v="CABRERA"/>
    <s v="CESAR ANTHONY"/>
    <s v="ASESOR DIGITAL"/>
    <x v="4"/>
    <s v="RED DIGITAL SOAT I"/>
    <s v="COMERCIAL DIGITAL"/>
    <s v="MARKETING Y CANALES DIGITALES"/>
    <s v="GNC-G. DIVISION DE NEGOCIOS, CLIENTES Y CANALES"/>
    <s v="LIMA - OF. PRINCIPAL (Piso 06)"/>
    <s v="1100992023"/>
    <s v="LPG Corp Canal digital Lima"/>
    <s v="LPG Canal Digital Empleados"/>
    <x v="0"/>
    <s v="Masculino"/>
    <s v="cesar.yupanqui@lapositiva.com.pe"/>
    <n v="11117"/>
    <s v="CAMPOS MORILLA, LIZBETH GINELL"/>
  </r>
  <r>
    <x v="0"/>
    <x v="1781"/>
    <x v="44"/>
    <n v="11003"/>
    <m/>
    <m/>
    <x v="0"/>
    <x v="1781"/>
    <s v="YUPARI"/>
    <s v="NUÑEZ"/>
    <s v="RONALD SMITH"/>
    <s v="ASESOR DIGITAL"/>
    <x v="4"/>
    <s v="RED DIGITAL VEHICULOS II"/>
    <s v="COMERCIAL DIGITAL"/>
    <s v="MARKETING Y CANALES DIGITALES"/>
    <s v="GNC-G. DIVISION DE NEGOCIOS, CLIENTES Y CANALES"/>
    <s v="LIMA - OF. PRINCIPAL (Piso 06)"/>
    <s v="1100992023"/>
    <s v="LPG Corp Canal digital Lima"/>
    <s v="LPG Canal Digital Empleados"/>
    <x v="0"/>
    <s v="Masculino"/>
    <s v="ronald.yupari@lapositiva.com.pe"/>
    <n v="10974"/>
    <s v="ESPINOZA GHEZZI, KATHERINE CRISTEL"/>
  </r>
  <r>
    <x v="0"/>
    <x v="1782"/>
    <x v="184"/>
    <n v="11531"/>
    <m/>
    <m/>
    <x v="0"/>
    <x v="1782"/>
    <s v="ZAVALETA"/>
    <s v="CORTEZ"/>
    <s v="YESSICA SOLANGE"/>
    <s v="ASISTENTE DE EMISION"/>
    <x v="1"/>
    <s v="EMISION PROYECTOS Y MEJORAS"/>
    <s v="EMISION"/>
    <s v="G. DE OPERACIONES"/>
    <s v="GTO-G. DIVISION TECNICA DE NEGOCIOS Y OPERACIONES"/>
    <s v="LIMA - OF. PRINCIPAL"/>
    <s v="1100991232"/>
    <s v="LPG Corp Emision Lima"/>
    <s v="LPG-Empleados Generales"/>
    <x v="0"/>
    <s v="Femenino"/>
    <s v="yessica.zavaleta@lapositiva.com.pe"/>
    <n v="10662"/>
    <s v="VIGIL ARIAS, ILIANA KATHERINE"/>
  </r>
  <r>
    <x v="1"/>
    <x v="1783"/>
    <x v="697"/>
    <n v="11100"/>
    <m/>
    <m/>
    <x v="0"/>
    <x v="1783"/>
    <s v="ZACARIAS"/>
    <s v="SIRVAS"/>
    <s v="DIEGO ALONSO"/>
    <s v="SCRUM MASTER - AJR"/>
    <x v="6"/>
    <s v="AGILE SM"/>
    <s v="AGILE SM"/>
    <s v="PLACE"/>
    <s v="GDE-G. DE GESTION ESTRATEGICA"/>
    <s v="LIMA - OF. PRINCIPAL (Piso 06)"/>
    <s v="1201028001"/>
    <s v="LPV Corp Gestión Estrategica Lima"/>
    <s v="LPV-Empleados Vida"/>
    <x v="0"/>
    <s v="Masculino"/>
    <s v="dzacariass@lapositivavida.com.pe"/>
    <n v="11267"/>
    <s v="SIESQUEN MANRIQUE, PEDRO JEFFERSON"/>
  </r>
  <r>
    <x v="0"/>
    <x v="1784"/>
    <x v="308"/>
    <n v="1252"/>
    <m/>
    <m/>
    <x v="0"/>
    <x v="1784"/>
    <s v="ZAMALLOA"/>
    <s v="BARRERA"/>
    <s v="JORGE LUIS"/>
    <s v="ANALISTA DE AUDITORIA INTERNA"/>
    <x v="5"/>
    <s v="AUDITORIA CONTINUA"/>
    <s v="AUDITORIA CONTINUA"/>
    <s v="AUDITORIA DE PROCESOS"/>
    <s v="GDA-GERENCIA CORP. DE AUDITORIA"/>
    <s v="LIMA - OF. PRINCIPAL (Piso 02)"/>
    <s v="1100991003"/>
    <s v="LPG Corp Auditoría Lima"/>
    <s v="LPG-Empleados Generales"/>
    <x v="0"/>
    <s v="Masculino"/>
    <s v="jorge.zamalloa@lapositiva.com.pe"/>
    <n v="7738"/>
    <s v="CUADROS GUEVARA, LUIS ALEXANDER"/>
  </r>
  <r>
    <x v="0"/>
    <x v="1785"/>
    <x v="665"/>
    <n v="8955"/>
    <m/>
    <m/>
    <x v="0"/>
    <x v="1785"/>
    <s v="ZAMALLOA"/>
    <s v="LEDESMA"/>
    <s v="LOURDES BEATRIZ"/>
    <s v="ASISTENTE DE PLANEAMIENTO COMERCIAL"/>
    <x v="1"/>
    <s v="CORREDORES REGIONALES"/>
    <s v="CORREDORES REGIONALES"/>
    <s v="CORREDORES REGIONALES"/>
    <s v="GNC-G. DIVISION DE NEGOCIOS, CLIENTES Y CANALES"/>
    <s v="TRUJILLO - OF. PRINCIPAL"/>
    <s v="1100994001"/>
    <s v="LPG CorpTruji Comercial Regional Norte"/>
    <s v="LPG-Empleados Generales"/>
    <x v="0"/>
    <s v="Femenino"/>
    <s v="beatriz.zamalloa@lapositiva.com.pe"/>
    <n v="3168"/>
    <s v="URDAY MARQUINA, GEMILE JANET"/>
  </r>
  <r>
    <x v="0"/>
    <x v="1786"/>
    <x v="580"/>
    <n v="7387"/>
    <m/>
    <m/>
    <x v="0"/>
    <x v="1786"/>
    <s v="ZAMATA"/>
    <s v="CHOQUE"/>
    <s v="KAROL VANESSA"/>
    <s v="ASISTENTE CONTABLE"/>
    <x v="1"/>
    <s v="CONTABILIDAD LPG"/>
    <s v="CONTABILIDAD G1"/>
    <s v="CONTABILIDAD"/>
    <s v="GAF-G. CORP. DE ADMIN. Y FINANZAS"/>
    <s v="AREQUIPA - OF. PRINCIPAL"/>
    <s v="1100995005"/>
    <s v="LPG Corp Areq Contabilidad Sur"/>
    <s v="LPG-Empleados Generales"/>
    <x v="0"/>
    <s v="Femenino"/>
    <s v="karol.zamata@lapositiva.com.pe"/>
    <n v="11370"/>
    <s v="CABELLO POGGI, GUISELLA MARIA"/>
  </r>
  <r>
    <x v="0"/>
    <x v="1787"/>
    <x v="698"/>
    <n v="8349"/>
    <m/>
    <m/>
    <x v="0"/>
    <x v="1787"/>
    <s v="ZAMBRANO"/>
    <s v="DOMINGUEZ"/>
    <s v="TAMY MELISSA"/>
    <s v="ASISTENTE DE MARCA"/>
    <x v="1"/>
    <s v="MARCA Y COMUNICACIONES"/>
    <s v="MARCA Y COMUNICACIONES"/>
    <s v="MARKETING Y CANALES DIGITALES"/>
    <s v="GNC-G. DIVISION DE NEGOCIOS, CLIENTES Y CANALES"/>
    <s v="LIMA - OF. PRINCIPAL (Piso 06)"/>
    <s v="1100991033"/>
    <s v="LPG Corp Marca y Comunicación"/>
    <s v="LPG-Empleados Generales"/>
    <x v="0"/>
    <s v="Femenino"/>
    <s v="tamy.zambrano@lapositiva.com.pe"/>
    <n v="8889"/>
    <s v="BELDA JAUREGUI, SILVANA  NATALIA"/>
  </r>
  <r>
    <x v="0"/>
    <x v="1788"/>
    <x v="36"/>
    <n v="10943"/>
    <m/>
    <m/>
    <x v="0"/>
    <x v="1788"/>
    <s v="ZAMUDIO"/>
    <s v="HERRERA"/>
    <s v="EMMA LEONOR"/>
    <s v="ASESOR DIGITAL"/>
    <x v="4"/>
    <s v="RED DIGITAL SALUD I"/>
    <s v="COMERCIAL DIGITAL"/>
    <s v="MARKETING Y CANALES DIGITALES"/>
    <s v="GNC-G. DIVISION DE NEGOCIOS, CLIENTES Y CANALES"/>
    <s v="LIMA - OF. PRINCIPAL (Piso 06)"/>
    <s v="1100992023"/>
    <s v="LPG Corp Canal digital Lima"/>
    <s v="LPG Canal Digital Empleados"/>
    <x v="0"/>
    <s v="Femenino"/>
    <s v="emma.zamudio@lapositiva.com.pe"/>
    <n v="10896"/>
    <s v="MOGOLLON FABRIS, BRANKO FABRIZIO"/>
  </r>
  <r>
    <x v="1"/>
    <x v="1789"/>
    <x v="70"/>
    <n v="11445"/>
    <m/>
    <m/>
    <x v="0"/>
    <x v="1789"/>
    <s v="ZAMUDIO"/>
    <s v="OTANI"/>
    <s v="ETHEL MIDORY"/>
    <s v="ASESOR DIGITAL"/>
    <x v="4"/>
    <s v="RED DIGITAL VIDA III"/>
    <s v="COMERCIAL DIGITAL"/>
    <s v="MARKETING Y CANALES DIGITALES"/>
    <s v="GNC-G. DIVISION DE NEGOCIOS, CLIENTES Y CANALES"/>
    <s v="LIMA - OF. PRINCIPAL (Piso 06)"/>
    <s v="1210022002"/>
    <s v="LPV Corp Canal digital Lima"/>
    <s v="LPV Canal Digital Empleados"/>
    <x v="0"/>
    <s v="Femenino"/>
    <s v="ezamudioo@lapositivavida.com.pe"/>
    <n v="10865"/>
    <s v="SUNOHARA BIBOLOTTI, MEGUMI AIDA"/>
  </r>
  <r>
    <x v="0"/>
    <x v="1790"/>
    <x v="264"/>
    <n v="7526"/>
    <m/>
    <m/>
    <x v="0"/>
    <x v="1790"/>
    <s v="ZANABRIA"/>
    <s v="ALEJANDRO"/>
    <s v="LILIANA BETTY"/>
    <s v="EJECUTIVO COMERCIAL - APL"/>
    <x v="5"/>
    <s v="CORREDORES OFICINAS LPG - SJL/LOS OLIVOS"/>
    <s v="CORREDORES OFICINAS"/>
    <s v="CORREDORES EMPRESARIALES"/>
    <s v="GNC-G. DIVISION DE NEGOCIOS, CLIENTES Y CANALES"/>
    <s v="LIMA - OF. PLAZA NORTE"/>
    <s v="1101350002"/>
    <s v="LPG Los Olivos Comercial Lima"/>
    <s v="LPG Empleados Mixto"/>
    <x v="0"/>
    <s v="Femenino"/>
    <s v="liliana.zanabria@lapositiva.com.pe"/>
    <n v="2448"/>
    <s v="VARGAS AGUILAR, CESAR AUGUSTO"/>
  </r>
  <r>
    <x v="0"/>
    <x v="1791"/>
    <x v="699"/>
    <n v="9766"/>
    <m/>
    <m/>
    <x v="0"/>
    <x v="1791"/>
    <s v="ZAPANA"/>
    <s v="MAMANI"/>
    <s v="YENY"/>
    <s v="ASISTENTE DE CAJA"/>
    <x v="1"/>
    <s v="CAJA SUR"/>
    <s v="CAJA"/>
    <s v="TESORERIA"/>
    <s v="GAF-G. CORP. DE ADMIN. Y FINANZAS"/>
    <s v="JULIACA - OF. PRINCIPAL"/>
    <s v="1120050008"/>
    <s v="LPG Juliaca Caja Sur"/>
    <s v="LPG-Empleados Generales"/>
    <x v="0"/>
    <s v="Femenino"/>
    <s v="yeni.zapana@lapositiva.com.pe"/>
    <n v="10340"/>
    <s v="MENDOZA OVIEDO, JENNIFER MARIA"/>
  </r>
  <r>
    <x v="1"/>
    <x v="1792"/>
    <x v="700"/>
    <n v="5765"/>
    <m/>
    <m/>
    <x v="0"/>
    <x v="1792"/>
    <s v="ZAPATA"/>
    <s v="ALBURQUEQUE"/>
    <s v="JUAN  ALBERTO"/>
    <s v="GESTOR DE COBRANZAS"/>
    <x v="4"/>
    <s v="COBRANZAS SPF REGIONAL - NORTE G1"/>
    <s v="COMERCIAL SPF"/>
    <s v="GERENCIA COMERCIAL PERSONAS"/>
    <s v="GNC-G. DIVISION DE NEGOCIOS, CLIENTES Y CANALES"/>
    <s v="PIURA - OF. PRINCIPAL"/>
    <s v="1219139078"/>
    <s v="LPV Piura Cobranzas SPF Norte"/>
    <s v="LPV-Cobradores Sepelium"/>
    <x v="0"/>
    <s v="Masculino"/>
    <s v="ochecaa@lapositivavida.com.pe"/>
    <n v="5941"/>
    <s v="CHECA ALEJANDRIA, OSWALDO"/>
  </r>
  <r>
    <x v="1"/>
    <x v="1793"/>
    <x v="701"/>
    <n v="5902"/>
    <m/>
    <m/>
    <x v="0"/>
    <x v="1793"/>
    <s v="ZAPATA"/>
    <s v="LA ROSA"/>
    <s v="GIULIANA STEPHANI"/>
    <s v="ASISTENTE DE EMISION"/>
    <x v="1"/>
    <s v="EMISION RIESGOS LABORALES"/>
    <s v="EMISION"/>
    <s v="G. DE OPERACIONES"/>
    <s v="GTO-G. DIVISION TECNICA DE NEGOCIOS Y OPERACIONES"/>
    <s v="TRUJILLO - OF. PRINCIPAL"/>
    <s v="1213067035"/>
    <s v="LPV Trujillo Emisión LPV Norte"/>
    <s v="LPV-Empleados Vida"/>
    <x v="0"/>
    <s v="Femenino"/>
    <s v="gzapatal@lapositivavida.com.pe"/>
    <n v="10662"/>
    <s v="VIGIL ARIAS, ILIANA KATHERINE"/>
  </r>
  <r>
    <x v="0"/>
    <x v="1794"/>
    <x v="67"/>
    <n v="7868"/>
    <m/>
    <m/>
    <x v="0"/>
    <x v="1794"/>
    <s v="ZAPATA"/>
    <s v="MANYARI"/>
    <s v="ALBERT"/>
    <s v="EJECUTIVO COMERCIAL - APL"/>
    <x v="5"/>
    <s v="CORREDORES REGIONAL SUR - HUANCAYO/AYACUCHO"/>
    <s v="CORREDORES REGIONAL SUR"/>
    <s v="CORREDORES REGIONALES"/>
    <s v="GNC-G. DIVISION DE NEGOCIOS, CLIENTES Y CANALES"/>
    <s v="HUANCAYO - OF. PRINCIPAL"/>
    <s v="1112120002"/>
    <s v="LPG Huanc Comercial regional Sur"/>
    <s v="LPG Empleados Mixto"/>
    <x v="0"/>
    <s v="Masculino"/>
    <s v="albert.zapata@lapositiva.com.pe"/>
    <n v="2992"/>
    <s v="VELA EDUARDO, JOSE ANTONIO"/>
  </r>
  <r>
    <x v="0"/>
    <x v="1795"/>
    <x v="447"/>
    <n v="2806"/>
    <m/>
    <m/>
    <x v="0"/>
    <x v="1795"/>
    <s v="ZAPATA"/>
    <s v="RAYMUNDO"/>
    <s v="ROSSANA"/>
    <s v="ASISTENTE DE SINIESTROS RRGG"/>
    <x v="1"/>
    <s v="SINIESTROS RRGG"/>
    <s v="SINIESTROS RRGG"/>
    <s v="SINIESTROS RRGG, GESTION DE AJUSTADORES, FRAUDES Y PROVEEDORES"/>
    <s v="GTO-G. DIVISION TECNICA DE NEGOCIOS Y OPERACIONES"/>
    <s v="LIMA - OF. PRINCIPAL (Piso 12)"/>
    <s v="1100991715"/>
    <s v="LPG Corp Sini RRGG gest ajust, frau y pr"/>
    <s v="LPG-Empleados Generales"/>
    <x v="0"/>
    <s v="Femenino"/>
    <s v="rzapata@lapositiva.com.pe"/>
    <n v="11339"/>
    <s v="PAREDES-PAREDES BELLIDO, PATRICIA JUDITH"/>
  </r>
  <r>
    <x v="1"/>
    <x v="1796"/>
    <x v="10"/>
    <n v="11676"/>
    <m/>
    <m/>
    <x v="0"/>
    <x v="1796"/>
    <s v="ZAPLANA"/>
    <s v="DEL CARPIO"/>
    <s v="LUIS DAVID"/>
    <s v="PRACTICANTE DE COBRANZAS"/>
    <x v="7"/>
    <s v="ANALISIS DE DATOS Y CONTROL DE PROCESOS"/>
    <s v="PLANEAMIENTO DE OPERACIONES"/>
    <s v="G. DE OPERACIONES"/>
    <s v="GTO-G. DIVISION TECNICA DE NEGOCIOS Y OPERACIONES"/>
    <s v="LIMA - OF. PRINCIPAL"/>
    <s v="1201027137"/>
    <s v="LPV Targa Planeamiento de operaciones Lima"/>
    <s v="Pract. y Reins Lab"/>
    <x v="1"/>
    <s v="Masculino"/>
    <s v="lzaplanad@lapositivavida.com.pe"/>
    <n v="10253"/>
    <s v="SEGOVIA ABANTO, CARLA"/>
  </r>
  <r>
    <x v="1"/>
    <x v="1797"/>
    <x v="71"/>
    <n v="9757"/>
    <m/>
    <m/>
    <x v="0"/>
    <x v="1797"/>
    <s v="ZAVALA"/>
    <s v="RICALDE"/>
    <s v="ZURAMA BETTY"/>
    <s v="GERENTE DE EQUIPO DE VENTAS SPF"/>
    <x v="4"/>
    <s v="COMERCIAL SPF LIMA - LOS OLIVOS G3"/>
    <s v="COMERCIAL SPF"/>
    <s v="GERENCIA COMERCIAL PERSONAS"/>
    <s v="GNC-G. DIVISION DE NEGOCIOS, CLIENTES Y CANALES"/>
    <s v="LIMA - OF. LOS OLIVOS"/>
    <s v="1201355004"/>
    <s v="LPV Los Olivos Comercial SPF Lima"/>
    <s v="LPV-Promotores Sepelium"/>
    <x v="0"/>
    <s v="Femenino"/>
    <s v="zzavalar@lapositivavida.com.pe"/>
    <n v="5723"/>
    <s v="TAFUR TORRES, VICTOR  HOMERO"/>
  </r>
  <r>
    <x v="0"/>
    <x v="1798"/>
    <x v="243"/>
    <n v="11715"/>
    <m/>
    <m/>
    <x v="0"/>
    <x v="1798"/>
    <s v="TORVISCO"/>
    <s v="BECERRA"/>
    <s v="GABRIEL ALONSO"/>
    <s v="ASISTENTE DE COBRANZAS CNT"/>
    <x v="1"/>
    <s v="COBRANZAS CNT"/>
    <s v="OPERACIONES CNT Y WORKSITE"/>
    <s v="G. DE OPERACIONES"/>
    <s v="GTO-G. DIVISION TECNICA DE NEGOCIOS Y OPERACIONES"/>
    <s v="LIMA - OF. PRINCIPAL"/>
    <s v="1100992249"/>
    <s v="LPG Corp Operaciones masivas Lima"/>
    <s v="LPG-Empleados Generales"/>
    <x v="0"/>
    <s v="Masculino"/>
    <s v="gabriel.torvisco@lapositiva.com.pe"/>
    <n v="11259"/>
    <s v="PALOMINO RENDON, HUBERT PETER"/>
  </r>
  <r>
    <x v="1"/>
    <x v="1799"/>
    <x v="175"/>
    <n v="11157"/>
    <m/>
    <m/>
    <x v="0"/>
    <x v="1799"/>
    <s v="ZEBALLOS"/>
    <s v="MEDINA"/>
    <s v="VICTOR ALFREDO"/>
    <s v="ASESOR DE VENTAS"/>
    <x v="4"/>
    <s v="COMERCIAL SPF REGIONAL - SUR G2"/>
    <s v="COMERCIAL SPF"/>
    <s v="GERENCIA COMERCIAL PERSONAS"/>
    <s v="GNC-G. DIVISION DE NEGOCIOS, CLIENTES Y CANALES"/>
    <s v="AREQUIPA - OF. PRINCIPAL"/>
    <s v="1205015004"/>
    <s v="LPV Arequipa Comercial SPF Reg Sur"/>
    <s v="LPV-Promotores Sepelium"/>
    <x v="0"/>
    <s v="Masculino"/>
    <s v="kbackusm@lapositivavida.com.pe"/>
    <n v="10904"/>
    <s v="BACKUS MOSCOSO, KARLA MILAGROS"/>
  </r>
  <r>
    <x v="1"/>
    <x v="1800"/>
    <x v="12"/>
    <n v="2937"/>
    <m/>
    <m/>
    <x v="0"/>
    <x v="1800"/>
    <s v="ZEGARRA"/>
    <s v="MIRANDA"/>
    <s v="SONIA  ANGELICA"/>
    <s v="GESTOR DE COBRANZAS"/>
    <x v="4"/>
    <s v="COBRANZAS SPF LIMA - LOS OLIVOS G3"/>
    <s v="COMERCIAL SPF"/>
    <s v="GERENCIA COMERCIAL PERSONAS"/>
    <s v="GNC-G. DIVISION DE NEGOCIOS, CLIENTES Y CANALES"/>
    <s v="LIMA - OF. LOS OLIVOS"/>
    <s v="1201359073"/>
    <s v="LPV Los Olivos Cobranzas SPF Lima"/>
    <s v="LPV-Cobradores Sepelium"/>
    <x v="0"/>
    <s v="Femenino"/>
    <s v="rencisom@lapositivavida.com.pe"/>
    <n v="9788"/>
    <s v="ENCISO MARCELO, RUTH"/>
  </r>
  <r>
    <x v="2"/>
    <x v="1801"/>
    <x v="702"/>
    <n v="9776"/>
    <d v="2021-10-31T00:00:00"/>
    <m/>
    <x v="1"/>
    <x v="1801"/>
    <s v="ZEGARRA"/>
    <s v="OBANDO"/>
    <s v="SHEYLA NICOLE"/>
    <s v="ASISTENTE DE EMISION"/>
    <x v="1"/>
    <s v="EMISION RIESGOS LABORALES"/>
    <s v="EMISION"/>
    <s v="G. DE OPERACIONES"/>
    <s v="GTO-G. DIVISION TECNICA DE NEGOCIOS Y OPERACIONES"/>
    <s v="AREQUIPA - OF. PRINCIPAL"/>
    <s v="1300992005"/>
    <s v="LPE-Gastos Asig. Operac. / Emisión"/>
    <s v="LPE - Empleados EPS"/>
    <x v="0"/>
    <s v="Femenino"/>
    <s v="sheyla.zegarra@lapositivaeps.com.pe"/>
    <n v="10662"/>
    <s v="VIGIL ARIAS, ILIANA KATHERINE"/>
  </r>
  <r>
    <x v="0"/>
    <x v="1802"/>
    <x v="194"/>
    <n v="9924"/>
    <m/>
    <m/>
    <x v="0"/>
    <x v="1802"/>
    <s v="ZEGARRA"/>
    <s v="SANCHEZ"/>
    <s v="JUANA DEBORA"/>
    <s v="ASISTENTE COMERCIAL SOAT"/>
    <x v="1"/>
    <s v="SOAT Y VEHICULOS"/>
    <s v="SOAT Y VEHICULOS"/>
    <s v="SOAT Y VEHICULOS"/>
    <s v="GNC-G. DIVISION DE NEGOCIOS, CLIENTES Y CANALES"/>
    <s v="LIMA - OF. PRINCIPAL (Piso 08)"/>
    <s v="1100992004"/>
    <s v="LPG Corp Soat Y Vehiculos Lima"/>
    <s v="LPG-Empleados Generales"/>
    <x v="0"/>
    <s v="Femenino"/>
    <s v="juana.zegarra@lapositiva.com.pe"/>
    <n v="1610"/>
    <s v="CASTRO MARROU, JORGE LUIS"/>
  </r>
  <r>
    <x v="1"/>
    <x v="1803"/>
    <x v="703"/>
    <n v="5748"/>
    <m/>
    <m/>
    <x v="0"/>
    <x v="1803"/>
    <s v="ZELADA"/>
    <s v="CACHI"/>
    <s v="HUMBERTO"/>
    <s v="GESTOR DE COBRANZAS"/>
    <x v="4"/>
    <s v="COBRANZAS SPF REGIONAL - NORTE G2"/>
    <s v="COMERCIAL SPF"/>
    <s v="GERENCIA COMERCIAL PERSONAS"/>
    <s v="GNC-G. DIVISION DE NEGOCIOS, CLIENTES Y CANALES"/>
    <s v="CHIMBOTE - OF. PRINCIPAL"/>
    <s v="1203159000"/>
    <s v="LPV Chimbote Cobranzas SPF Norte"/>
    <s v="LPV-Cobradores Sepelium"/>
    <x v="0"/>
    <s v="Masculino"/>
    <s v="mgarciadavila@lapositivavida.com.pe"/>
    <n v="2523"/>
    <s v="GARCIA DAVILA, MARCO ANTONIO"/>
  </r>
  <r>
    <x v="0"/>
    <x v="1804"/>
    <x v="39"/>
    <n v="11550"/>
    <m/>
    <m/>
    <x v="0"/>
    <x v="1804"/>
    <s v="ZEÑA"/>
    <s v="ZANABRIA"/>
    <s v="ELOISA ESTEFANIA"/>
    <s v="ASESOR DIGITAL"/>
    <x v="4"/>
    <s v="RED DIGITAL SOAT II"/>
    <s v="COMERCIAL DIGITAL"/>
    <s v="MARKETING Y CANALES DIGITALES"/>
    <s v="GNC-G. DIVISION DE NEGOCIOS, CLIENTES Y CANALES"/>
    <s v="LIMA - OF. PRINCIPAL (Piso 06)"/>
    <s v="1100992023"/>
    <s v="LPG Corp Canal digital Lima"/>
    <s v="LPG Canal Digital Empleados"/>
    <x v="0"/>
    <s v="Femenino"/>
    <s v="eloisa.zena@lapositiva.com.pe"/>
    <n v="11198"/>
    <s v="FRANCO LARRIVIERE, KARIN ELIZABETH"/>
  </r>
  <r>
    <x v="0"/>
    <x v="1805"/>
    <x v="704"/>
    <n v="6348"/>
    <m/>
    <m/>
    <x v="0"/>
    <x v="1805"/>
    <s v="ZERPA"/>
    <s v="CALDERON"/>
    <s v="ELIZABETH HANNY"/>
    <s v="EJECUTIVO COMERCIAL - APL"/>
    <x v="5"/>
    <s v="CORREDORES REGIONAL NORTE - CHIMBOTE"/>
    <s v="CORREDORES REGIONAL NORTE"/>
    <s v="CORREDORES REGIONALES"/>
    <s v="GNC-G. DIVISION DE NEGOCIOS, CLIENTES Y CANALES"/>
    <s v="CHIMBOTE - OF. PRINCIPAL"/>
    <s v="1103150002"/>
    <s v="LPG Chimbote Comercial Regional Norte"/>
    <s v="LPG Empleados Mixto"/>
    <x v="0"/>
    <s v="Femenino"/>
    <s v="ezerpa@lapositiva.com.pe"/>
    <n v="1494"/>
    <s v="MORALES GARCIA, NOELIA PAOLA"/>
  </r>
  <r>
    <x v="1"/>
    <x v="1806"/>
    <x v="102"/>
    <n v="9882"/>
    <m/>
    <m/>
    <x v="0"/>
    <x v="1806"/>
    <s v="ZEVALLOS"/>
    <s v="ARENAS"/>
    <s v="YUBIKA ALEXANDRA"/>
    <s v="ASESOR FINANCIERO"/>
    <x v="4"/>
    <s v="RENTAS REGIONAL - RRPP Y RRVV SUR"/>
    <s v="RENTAS REGIONAL"/>
    <s v="GERENCIA COMERCIAL PERSONAS"/>
    <s v="GNC-G. DIVISION DE NEGOCIOS, CLIENTES Y CANALES"/>
    <s v="AREQUIPA - OF. PRINCIPAL"/>
    <s v="1205019085"/>
    <s v="LPV Arequipa Rentas Regional Sur"/>
    <s v="LPV-Promotores Rentas Particulares"/>
    <x v="0"/>
    <s v="Femenino"/>
    <s v="yzevallosa@lapositivavida.com.pe"/>
    <n v="8903"/>
    <s v="CASAFRANCA LOPEZ, MAX  ALEXIS"/>
  </r>
  <r>
    <x v="0"/>
    <x v="1807"/>
    <x v="240"/>
    <n v="11547"/>
    <m/>
    <m/>
    <x v="0"/>
    <x v="1807"/>
    <s v="ZOLEZZI"/>
    <s v="BARRENECHEA"/>
    <s v="CARLOS ALBERTO"/>
    <s v="GERENTE DE DIVISION TECNICO Y NEGOCIOS ESTRATEGICOS"/>
    <x v="16"/>
    <s v="GNE-G. DIVISION TECNICA DE NEGOCIOS ESTRATEGICOS"/>
    <s v="GNE-G. DIVISION TECNICA DE NEGOCIOS ESTRATEGICOS"/>
    <s v="GNE-G. DIVISION TECNICA DE NEGOCIOS ESTRATEGICOS"/>
    <s v="GNE-G. DIVISION TECNICA DE NEGOCIOS ESTRATEGICOS"/>
    <s v="LIMA - OF. PRINCIPAL"/>
    <s v="1100991751"/>
    <s v="LPG Corp G. Técnica Neg. Estrate Targa"/>
    <s v="LPG -Funcionarios Generales"/>
    <x v="2"/>
    <s v="Masculino"/>
    <s v="carlos.zolezzi@lapositiva.com.pe"/>
    <n v="5959"/>
    <s v="VASQUEZ VARGAS, LUIS  ALBERTO"/>
  </r>
  <r>
    <x v="0"/>
    <x v="1808"/>
    <x v="25"/>
    <n v="5898"/>
    <m/>
    <m/>
    <x v="0"/>
    <x v="1808"/>
    <s v="ZONCO"/>
    <s v="REATEGUI"/>
    <s v="JESUS  CHRISTIAN"/>
    <s v="ANALISTA DE INTELIGENCIA COMERCIAL"/>
    <x v="5"/>
    <s v="INTELIGENCIA COMERCIAL LPV"/>
    <s v="INTELIGENCIA COMERCIAL LPV"/>
    <s v="INTELIGENCIA COMERCIAL NEGOCIOS"/>
    <s v="GNC-G. DIVISION DE NEGOCIOS, CLIENTES Y CANALES"/>
    <s v="LIMA - OF. PRINCIPAL"/>
    <s v="1100992007"/>
    <s v="LPG Targa Inteligencia Comercial Lima"/>
    <s v="LPG-Empleados Generales"/>
    <x v="0"/>
    <s v="Masculino"/>
    <s v="jesus.zonco@lapositiva.com.pe"/>
    <n v="6021"/>
    <s v="YAIPEN CASQUERO, ARTURO"/>
  </r>
  <r>
    <x v="1"/>
    <x v="1809"/>
    <x v="705"/>
    <n v="5897"/>
    <m/>
    <m/>
    <x v="0"/>
    <x v="1809"/>
    <s v="ZUÑIGA"/>
    <s v="PRINCIPE"/>
    <s v="KATHERIN  JULLIETTE"/>
    <s v="ASESOR MASTER"/>
    <x v="4"/>
    <s v="RENTAS REGIONAL - RRPP Y RRVV NORTE"/>
    <s v="RENTAS REGIONAL"/>
    <s v="GERENCIA COMERCIAL PERSONAS"/>
    <s v="GNC-G. DIVISION DE NEGOCIOS, CLIENTES Y CANALES"/>
    <s v="CHIMBOTE - OF. PRINCIPAL"/>
    <s v="1203159068"/>
    <s v="LPV Chimbote Rentas Regional Norte"/>
    <s v="LPV-Promotores Rentas Vitalicias"/>
    <x v="0"/>
    <s v="Femenino"/>
    <s v="kzunigap@lapositivavida.com.pe"/>
    <n v="8939"/>
    <s v="KIEFFER GARCIA, MILAGROS DEL CARMEN"/>
  </r>
  <r>
    <x v="0"/>
    <x v="1810"/>
    <x v="36"/>
    <n v="10972"/>
    <m/>
    <m/>
    <x v="0"/>
    <x v="1810"/>
    <s v="ZUÑIGA"/>
    <s v="REBAZA"/>
    <s v="PATRICIA"/>
    <s v="JEFE DE RED DIGITAL"/>
    <x v="4"/>
    <s v="RED DIGITAL SALUD"/>
    <s v="COMERCIAL DIGITAL"/>
    <s v="MARKETING Y CANALES DIGITALES"/>
    <s v="GNC-G. DIVISION DE NEGOCIOS, CLIENTES Y CANALES"/>
    <s v="LIMA - OF. PRINCIPAL (Piso 06)"/>
    <s v="1100992023"/>
    <s v="LPG Corp Canal digital Lima"/>
    <s v="LPG Canal Digital Empleados"/>
    <x v="0"/>
    <s v="Femenino"/>
    <s v="patricia.zunigar@lapositiva.com.pe"/>
    <n v="10845"/>
    <s v="BALAREZO MARTINELLI, ANDREA"/>
  </r>
  <r>
    <x v="1"/>
    <x v="1811"/>
    <x v="15"/>
    <n v="11583"/>
    <m/>
    <m/>
    <x v="0"/>
    <x v="1811"/>
    <s v="ZUÑIGA"/>
    <s v="RUIZ"/>
    <s v="ANDREA ETCHIKA"/>
    <s v="ASESOR"/>
    <x v="4"/>
    <s v="VIDA INDIVIDUAL LIMA G9"/>
    <s v="COMERCIAL PERSONAS FFVV"/>
    <s v="GERENCIA COMERCIAL PERSONAS"/>
    <s v="GNC-G. DIVISION DE NEGOCIOS, CLIENTES Y CANALES"/>
    <s v="LIMA - OF. CANAVAL Y MOREYRA"/>
    <s v="1201626028"/>
    <s v="LPV Cesi Corp Comercial FFVV"/>
    <s v="LPV-Promotores Vida"/>
    <x v="0"/>
    <s v="Femenino"/>
    <s v="azunigar@lapositivavida.com.pe"/>
    <n v="11145"/>
    <s v="GARCIA CHANG, RENATO ALEJANDRO"/>
  </r>
  <r>
    <x v="0"/>
    <x v="1812"/>
    <x v="706"/>
    <n v="8221"/>
    <m/>
    <m/>
    <x v="0"/>
    <x v="1812"/>
    <s v="ZUÑIGA"/>
    <s v="TORRICO"/>
    <s v="PATRICIA NATALIE"/>
    <s v="PROMOTOR DE VENTAS"/>
    <x v="4"/>
    <s v="FFVV - LPG"/>
    <s v="COMERCIAL PERSONAS FFVV"/>
    <s v="GERENCIA COMERCIAL PERSONAS"/>
    <s v="GNC-G. DIVISION DE NEGOCIOS, CLIENTES Y CANALES"/>
    <s v="LIMA - OF. PRINCIPAL"/>
    <s v="1100992020"/>
    <s v="LPG G. Comercial Personas - FFVV Lima"/>
    <s v="LPG-Promotores Generales"/>
    <x v="0"/>
    <s v="Femenino"/>
    <s v="patricia.zuniga@lapositiva.com.pe"/>
    <n v="8964"/>
    <s v="GUZMAN SALAS, CLAUDIA"/>
  </r>
  <r>
    <x v="1"/>
    <x v="174"/>
    <x v="707"/>
    <n v="8158"/>
    <m/>
    <m/>
    <x v="0"/>
    <x v="174"/>
    <s v="BARRON"/>
    <s v="CASTAÑEDA"/>
    <s v="JAIME DIEGO"/>
    <s v="ASISTENTE DE EMISION"/>
    <x v="1"/>
    <s v="EMISION RIESGOS LABORALES"/>
    <s v="EMISION"/>
    <s v="G. DE OPERACIONES"/>
    <s v="GTO-G. DIVISION TECNICA DE NEGOCIOS Y OPERACIONES"/>
    <s v="LIMA - OF. PRINCIPAL"/>
    <s v="1201487456"/>
    <s v="LPV Lince Emision LPV Lima"/>
    <m/>
    <x v="0"/>
    <s v="Masculino"/>
    <m/>
    <n v="10662"/>
    <s v="VIGIL ARIAS, ILIANA KATHERINE"/>
  </r>
  <r>
    <x v="1"/>
    <x v="219"/>
    <x v="707"/>
    <n v="9597"/>
    <m/>
    <m/>
    <x v="0"/>
    <x v="219"/>
    <s v="BERRU"/>
    <s v="GUARDIA"/>
    <s v="LEONARDO BRUNO"/>
    <s v="ANALISTA SENIOR CONTABLE"/>
    <x v="2"/>
    <s v="CONTABILIDAD LPV"/>
    <s v="CONTABILIDAD G2"/>
    <s v="CONTABILIDAD"/>
    <s v="GAF-G. CORP. DE ADMIN. Y FINANZAS"/>
    <s v="LIMA - OF. PRINCIPAL"/>
    <s v="1201026014"/>
    <s v="LPV Corp Contabilidad Lima"/>
    <s v="LPV-Empleados Vida"/>
    <x v="0"/>
    <s v="Masculino"/>
    <m/>
    <n v="5736"/>
    <s v="ALVAREZ ROSALES, CARLOS  ALBERTO"/>
  </r>
  <r>
    <x v="1"/>
    <x v="305"/>
    <x v="707"/>
    <n v="11228"/>
    <m/>
    <m/>
    <x v="0"/>
    <x v="305"/>
    <s v="CANELO"/>
    <s v="LOPEZ"/>
    <s v="RICARDO ALONSO"/>
    <s v="ASISTENTE DE ADMINISTRACION Y MANTENIMIENTO"/>
    <x v="1"/>
    <s v="ADM. Y MANTENIMIENTO DE CUENTAS"/>
    <s v="ADM. Y MANTENIMIENTO DE CUENTAS"/>
    <s v="CORREDORES EMPRESARIALES"/>
    <s v="GNC-G. DIVISION DE NEGOCIOS, CLIENTES Y CANALES"/>
    <s v="LIMA - OF. PRINCIPAL"/>
    <s v="1201026030"/>
    <s v="LPV Targa Comercial Empresas Lima"/>
    <s v="LPG-Empleados Generales"/>
    <x v="0"/>
    <s v="Masculino"/>
    <m/>
    <n v="4162"/>
    <s v="VARGAS MOGROVEJO, ALICE LIBERTAD"/>
  </r>
  <r>
    <x v="2"/>
    <x v="461"/>
    <x v="707"/>
    <n v="7971"/>
    <m/>
    <m/>
    <x v="0"/>
    <x v="461"/>
    <s v="CORNEJO"/>
    <s v="PEREZ"/>
    <s v="CYBILL AILEEN"/>
    <s v="ASISTENTE DE EMISION"/>
    <x v="1"/>
    <s v="EMISION VIDA Y SALUD"/>
    <s v="EMISION"/>
    <s v="G. DE OPERACIONES"/>
    <s v="GTO-G. DIVISION TECNICA DE NEGOCIOS Y OPERACIONES"/>
    <s v="LIMA - OF. PRINCIPAL"/>
    <s v="1300992005"/>
    <s v="LPE-Gastos Asig. Operac. / Emisión"/>
    <m/>
    <x v="0"/>
    <s v="Femenino"/>
    <m/>
    <n v="7455"/>
    <s v="VERGARA ALBUJAR, HAYDEE EMPERATRIZ"/>
  </r>
  <r>
    <x v="1"/>
    <x v="466"/>
    <x v="707"/>
    <n v="10910"/>
    <m/>
    <m/>
    <x v="0"/>
    <x v="466"/>
    <s v="CORTEZ"/>
    <s v="ESPEJO"/>
    <s v="CLARA GISELA"/>
    <s v="ASISTENTE DE ADMINISTRACION Y MANTENIMIENTO"/>
    <x v="1"/>
    <s v="ADM. Y MANTENIMIENTO DE CUENTAS"/>
    <s v="ADM. Y MANTENIMIENTO DE CUENTAS"/>
    <s v="CORREDORES EMPRESARIALES"/>
    <s v="GNC-G. DIVISION DE NEGOCIOS, CLIENTES Y CANALES"/>
    <s v="LIMA - OF. PRINCIPAL"/>
    <s v="1201026030"/>
    <s v="LPV Targa Comercial Empresas Lima"/>
    <s v="Pract. y Reins Lab"/>
    <x v="0"/>
    <s v="Femenino"/>
    <m/>
    <n v="4162"/>
    <s v="VARGAS MOGROVEJO, ALICE LIBERTAD"/>
  </r>
  <r>
    <x v="1"/>
    <x v="479"/>
    <x v="707"/>
    <n v="5993"/>
    <m/>
    <m/>
    <x v="0"/>
    <x v="479"/>
    <s v="CUADRADO"/>
    <s v="REMIGIO"/>
    <s v="KARINA  DANIA"/>
    <s v="ASISTENTE DE EMISION WORKSITE"/>
    <x v="1"/>
    <s v="EMISION WORKSITE"/>
    <s v="OPERACIONES CNT Y WORKSITE"/>
    <s v="G. DE OPERACIONES"/>
    <s v="GTO-G. DIVISION TECNICA DE NEGOCIOS Y OPERACIONES"/>
    <s v="LIMA - OF. PRINCIPAL"/>
    <s v="1201027458"/>
    <s v="LPV San Isidro Corp Emisión Lima"/>
    <s v="LPV-Empleados Vida"/>
    <x v="0"/>
    <s v="Femenino"/>
    <m/>
    <n v="9691"/>
    <s v="VASQUEZ ANTEZANA, LOURDES GERALDINE"/>
  </r>
  <r>
    <x v="0"/>
    <x v="517"/>
    <x v="707"/>
    <n v="9658"/>
    <m/>
    <m/>
    <x v="0"/>
    <x v="517"/>
    <s v="DELGADO"/>
    <s v="ANGELES"/>
    <s v="JACQUELINE SHABELLY"/>
    <s v="ASISTENTE DE EMISION"/>
    <x v="1"/>
    <s v="EMISION SOAT Y VEHICULOS"/>
    <s v="EMISION"/>
    <s v="G. DE OPERACIONES"/>
    <s v="GTO-G. DIVISION TECNICA DE NEGOCIOS Y OPERACIONES"/>
    <s v="LIMA - OF. PRINCIPAL"/>
    <s v="1100991716"/>
    <s v="LPG Corp Emisión vehículos y SOAT"/>
    <m/>
    <x v="0"/>
    <s v="Femenino"/>
    <m/>
    <n v="5763"/>
    <s v="LOPEZ ARCE, JORGE"/>
  </r>
  <r>
    <x v="0"/>
    <x v="1052"/>
    <x v="707"/>
    <n v="9496"/>
    <m/>
    <m/>
    <x v="0"/>
    <x v="1052"/>
    <s v="MORALES"/>
    <s v="PARREÑO"/>
    <s v="CARLOS EDUARDO"/>
    <s v="ASISTENTE DE PRODUCTOS SALUD"/>
    <x v="1"/>
    <s v="PRODUCTOS SALUD"/>
    <s v="PRODUCTOS SALUD"/>
    <s v="PRODUCTOS SALUD"/>
    <s v="GNS-GERENCIA DE NEGOCIO SALUD"/>
    <s v="LIMA - OF. PRINCIPAL (Piso 09)"/>
    <s v="1101028001"/>
    <s v="EPS San Isidro Dirección medica"/>
    <s v="LPG-Empleados Generales"/>
    <x v="0"/>
    <s v="Masculino"/>
    <m/>
    <n v="9747"/>
    <s v="MARTINEZ MARROQUIN, KARLA"/>
  </r>
  <r>
    <x v="1"/>
    <x v="1167"/>
    <x v="707"/>
    <n v="9583"/>
    <m/>
    <m/>
    <x v="0"/>
    <x v="1167"/>
    <s v="PALOMINO"/>
    <s v="CHIRCCA"/>
    <s v="JOSE LUIS"/>
    <s v="ASISTENTE DE EMISION"/>
    <x v="1"/>
    <s v="EMISION RIESGOS LABORALES"/>
    <s v="EMISION"/>
    <s v="G. DE OPERACIONES"/>
    <s v="GTO-G. DIVISION TECNICA DE NEGOCIOS Y OPERACIONES"/>
    <s v="LIMA - OF. PRINCIPAL"/>
    <s v="1201487456"/>
    <s v="LPV Lince Emision LPV Lima"/>
    <m/>
    <x v="0"/>
    <s v="Masculino"/>
    <m/>
    <n v="10662"/>
    <s v="VIGIL ARIAS, ILIANA KATHERINE"/>
  </r>
  <r>
    <x v="0"/>
    <x v="1204"/>
    <x v="707"/>
    <n v="11367"/>
    <m/>
    <m/>
    <x v="0"/>
    <x v="1204"/>
    <s v="PEREZ"/>
    <s v="GARCIA"/>
    <s v="LILLIAN GUISSELLE"/>
    <s v="ANALISTA JUNIOR DE SUSCRIPCION RIESGOS PERSONAS"/>
    <x v="6"/>
    <s v="TECNICA EPS"/>
    <s v="TECNICA EPS"/>
    <s v="TECNICA EPS"/>
    <s v="GNS-GERENCIA DE NEGOCIO SALUD"/>
    <s v="LIMA - OF. PRINCIPAL (Piso 09)"/>
    <s v="1101028001"/>
    <s v="EPS San Isidro Dirección medica"/>
    <m/>
    <x v="0"/>
    <s v="Femenino"/>
    <m/>
    <n v="8426"/>
    <s v="FORT VALDEZ, MICHEL ALFIERI"/>
  </r>
  <r>
    <x v="1"/>
    <x v="1239"/>
    <x v="707"/>
    <n v="9598"/>
    <m/>
    <m/>
    <x v="0"/>
    <x v="1239"/>
    <s v="PORTAL"/>
    <s v="GOICOCHEA"/>
    <s v="KAROL MARIEL"/>
    <s v="ASISTENTE DE EMISION"/>
    <x v="1"/>
    <s v="EMISION VIDA Y SALUD"/>
    <s v="EMISION"/>
    <s v="G. DE OPERACIONES"/>
    <s v="GTO-G. DIVISION TECNICA DE NEGOCIOS Y OPERACIONES"/>
    <s v="LIMA - OF. PRINCIPAL"/>
    <s v="1201487456"/>
    <s v="LPV Lince Emision LPV Lima"/>
    <m/>
    <x v="0"/>
    <s v="Femenino"/>
    <m/>
    <n v="7455"/>
    <s v="VERGARA ALBUJAR, HAYDEE EMPERATRIZ"/>
  </r>
  <r>
    <x v="1"/>
    <x v="1356"/>
    <x v="707"/>
    <n v="9624"/>
    <m/>
    <m/>
    <x v="0"/>
    <x v="1356"/>
    <s v="RODRIGUEZ"/>
    <s v="TUEROS"/>
    <s v="JOSSELYN WENDY PAOLA"/>
    <s v="ASISTENTE DE ADMINISTRACION Y MANTENIMIENTO"/>
    <x v="1"/>
    <s v="ADM. Y MANTENIMIENTO DE CUENTAS"/>
    <s v="ADM. Y MANTENIMIENTO DE CUENTAS"/>
    <s v="CORREDORES EMPRESARIALES"/>
    <s v="GNC-G. DIVISION DE NEGOCIOS, CLIENTES Y CANALES"/>
    <s v="LIMA - OF. PRINCIPAL"/>
    <s v="1201026030"/>
    <s v="LPV Targa Comercial Empresas Lima"/>
    <s v="LPG-Empleados Generales"/>
    <x v="0"/>
    <s v="Femenino"/>
    <m/>
    <n v="4162"/>
    <s v="VARGAS MOGROVEJO, ALICE LIBERTAD"/>
  </r>
  <r>
    <x v="1"/>
    <x v="1480"/>
    <x v="707"/>
    <n v="9595"/>
    <m/>
    <m/>
    <x v="0"/>
    <x v="1480"/>
    <s v="SEGALES"/>
    <s v="VALDIVIA"/>
    <s v="MICHELLE ELISA"/>
    <s v="ASISTENTE DE EMISION"/>
    <x v="1"/>
    <s v="EMISION RIESGOS LABORALES"/>
    <s v="EMISION"/>
    <s v="G. DE OPERACIONES"/>
    <s v="GTO-G. DIVISION TECNICA DE NEGOCIOS Y OPERACIONES"/>
    <s v="LIMA - OF. PRINCIPAL"/>
    <s v="1201487456"/>
    <s v="LPV Lince Emision LPV Lima"/>
    <m/>
    <x v="0"/>
    <s v="Femenino"/>
    <m/>
    <n v="10662"/>
    <s v="VIGIL ARIAS, ILIANA KATHERINE"/>
  </r>
  <r>
    <x v="1"/>
    <x v="1555"/>
    <x v="707"/>
    <n v="6022"/>
    <m/>
    <m/>
    <x v="0"/>
    <x v="1555"/>
    <s v="TAPIA"/>
    <s v="HUAYANAY"/>
    <s v="FELIPE  NOE"/>
    <s v="ASISTENTE DE EMISION WORKSITE"/>
    <x v="1"/>
    <s v="EMISION WORKSITE"/>
    <s v="OPERACIONES CNT Y WORKSITE"/>
    <s v="G. DE OPERACIONES"/>
    <s v="GTO-G. DIVISION TECNICA DE NEGOCIOS Y OPERACIONES"/>
    <s v="LIMA - OF. PRINCIPAL"/>
    <s v="1201027458"/>
    <s v="LPV San Isidro Corp Emisión Lima"/>
    <s v="LPV-Empleados Vida"/>
    <x v="0"/>
    <s v="Masculino"/>
    <m/>
    <n v="9691"/>
    <s v="VASQUEZ ANTEZANA, LOURDES GERALDINE"/>
  </r>
  <r>
    <x v="0"/>
    <x v="1672"/>
    <x v="707"/>
    <n v="8972"/>
    <m/>
    <m/>
    <x v="0"/>
    <x v="1672"/>
    <s v="VASQUEZ"/>
    <s v="COELLO"/>
    <s v="IVONNE  PAOLA"/>
    <s v="ASISTENTE DE GERENCIA"/>
    <x v="1"/>
    <s v="MATRIX"/>
    <s v="MATRIX"/>
    <s v="MATRIX"/>
    <s v="GTO-G. DIVISION TECNICA DE NEGOCIOS Y OPERACIONES"/>
    <s v="LIMA - OF. CESI (Piso 11)"/>
    <s v="1100991718"/>
    <s v="LPG Corp MATRIX San Isidro"/>
    <m/>
    <x v="0"/>
    <s v="Femenino"/>
    <m/>
    <n v="8870"/>
    <s v="MENA NIEVES, ROSALIA  VICTORIA"/>
  </r>
  <r>
    <x v="1"/>
    <x v="1772"/>
    <x v="707"/>
    <n v="11070"/>
    <m/>
    <m/>
    <x v="0"/>
    <x v="1772"/>
    <s v="ZACARIAS"/>
    <s v="CONDOR"/>
    <s v="ANTONELLA VALERIA"/>
    <s v="ASISTENTE DE EMISION WORKSITE"/>
    <x v="1"/>
    <s v="EMISION WORKSITE"/>
    <s v="OPERACIONES CNT Y WORKSITE"/>
    <s v="G. DE OPERACIONES"/>
    <s v="GTO-G. DIVISION TECNICA DE NEGOCIOS Y OPERACIONES"/>
    <s v="LIMA - OF. PRINCIPAL"/>
    <s v="1201027458"/>
    <s v="LPV San Isidro Corp Emisión Lima"/>
    <m/>
    <x v="0"/>
    <s v="Femenino"/>
    <m/>
    <n v="9691"/>
    <s v="VASQUEZ ANTEZANA, LOURDES GERALDINE"/>
  </r>
  <r>
    <x v="1"/>
    <x v="1801"/>
    <x v="707"/>
    <n v="9776"/>
    <m/>
    <m/>
    <x v="0"/>
    <x v="1801"/>
    <s v="ZEGARRA"/>
    <s v="OBANDO"/>
    <s v="SHEYLA NICOLE"/>
    <s v="ASISTENTE DE EMISION"/>
    <x v="1"/>
    <s v="EMISION RIESGOS LABORALES"/>
    <s v="EMISION"/>
    <s v="G. DE OPERACIONES"/>
    <s v="GTO-G. DIVISION TECNICA DE NEGOCIOS Y OPERACIONES"/>
    <s v="LIMA - OF. PRINCIPAL"/>
    <s v="1201487456"/>
    <s v="LPV Lince Emision LPV Lima"/>
    <m/>
    <x v="0"/>
    <s v="Femenino"/>
    <m/>
    <n v="10662"/>
    <s v="VIGIL ARIAS, ILIANA KATHERINE"/>
  </r>
  <r>
    <x v="1"/>
    <x v="1254"/>
    <x v="707"/>
    <n v="8851"/>
    <m/>
    <m/>
    <x v="0"/>
    <x v="1254"/>
    <s v="QUEZADA"/>
    <s v="VALENZUELA"/>
    <s v="LUIS FELIPE"/>
    <s v="ASISTENTE DE ADMINISTRACION Y MANTENIMIENTO"/>
    <x v="1"/>
    <s v="ADM. Y MANTENIMIENTO DE CUENTAS"/>
    <s v="ADM. Y MANTENIMIENTO DE CUENTAS"/>
    <s v="CORREDORES EMPRESARIALES"/>
    <s v="GNC-G. DIVISION DE NEGOCIOS, CLIENTES Y CANALES"/>
    <s v="LIMA - OF. PRINCIPAL"/>
    <s v="1201026030"/>
    <s v="LPV Targa Comercial Empresas Lima"/>
    <m/>
    <x v="0"/>
    <s v="Masculino"/>
    <m/>
    <n v="4162"/>
    <s v="VARGAS MOGROVEJO, ALICE LIBERTAD"/>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E00-000000000000}" name="Tabla dinámica1" cacheId="0" applyNumberFormats="0" applyBorderFormats="0" applyFontFormats="0" applyPatternFormats="0" applyAlignmentFormats="0" applyWidthHeightFormats="1" dataCaption="Valores" updatedVersion="5" minRefreshableVersion="3" useAutoFormatting="1" itemPrintTitles="1" createdVersion="5" indent="0" compact="0" compactData="0" gridDropZones="1" multipleFieldFilters="0">
  <location ref="N4:V38" firstHeaderRow="2" firstDataRow="2" firstDataCol="3"/>
  <pivotFields count="26">
    <pivotField compact="0" outline="0" showAll="0" defaultSubtotal="0">
      <items count="3">
        <item h="1" x="2"/>
        <item x="0"/>
        <item h="1" x="1"/>
      </items>
    </pivotField>
    <pivotField axis="axisRow" compact="0" outline="0" showAll="0" defaultSubtotal="0">
      <items count="181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s>
    </pivotField>
    <pivotField axis="axisRow" compact="0" numFmtId="14" outline="0" showAll="0" defaultSubtotal="0">
      <items count="708">
        <item x="274"/>
        <item x="320"/>
        <item x="134"/>
        <item x="210"/>
        <item x="600"/>
        <item x="187"/>
        <item x="246"/>
        <item x="419"/>
        <item x="379"/>
        <item x="539"/>
        <item x="54"/>
        <item x="369"/>
        <item x="295"/>
        <item x="540"/>
        <item x="173"/>
        <item x="500"/>
        <item x="598"/>
        <item x="298"/>
        <item x="449"/>
        <item x="234"/>
        <item x="360"/>
        <item x="278"/>
        <item x="470"/>
        <item x="594"/>
        <item x="202"/>
        <item x="626"/>
        <item x="163"/>
        <item x="416"/>
        <item x="394"/>
        <item x="197"/>
        <item x="432"/>
        <item x="471"/>
        <item x="447"/>
        <item x="551"/>
        <item x="375"/>
        <item x="142"/>
        <item x="510"/>
        <item x="65"/>
        <item x="645"/>
        <item x="650"/>
        <item x="330"/>
        <item x="46"/>
        <item x="453"/>
        <item x="547"/>
        <item x="512"/>
        <item x="317"/>
        <item x="560"/>
        <item x="417"/>
        <item x="12"/>
        <item x="572"/>
        <item x="642"/>
        <item x="538"/>
        <item x="228"/>
        <item x="482"/>
        <item x="277"/>
        <item x="119"/>
        <item x="29"/>
        <item x="390"/>
        <item x="377"/>
        <item x="328"/>
        <item x="556"/>
        <item x="364"/>
        <item x="517"/>
        <item x="561"/>
        <item x="661"/>
        <item x="3"/>
        <item x="441"/>
        <item x="638"/>
        <item x="497"/>
        <item x="391"/>
        <item x="554"/>
        <item x="634"/>
        <item x="479"/>
        <item x="423"/>
        <item x="545"/>
        <item x="206"/>
        <item x="555"/>
        <item x="34"/>
        <item x="128"/>
        <item x="52"/>
        <item x="238"/>
        <item x="618"/>
        <item x="384"/>
        <item x="352"/>
        <item x="592"/>
        <item x="472"/>
        <item x="609"/>
        <item x="465"/>
        <item x="302"/>
        <item x="153"/>
        <item x="501"/>
        <item x="149"/>
        <item x="537"/>
        <item x="259"/>
        <item x="307"/>
        <item x="408"/>
        <item x="156"/>
        <item x="567"/>
        <item x="630"/>
        <item x="639"/>
        <item x="17"/>
        <item x="627"/>
        <item x="403"/>
        <item x="204"/>
        <item x="607"/>
        <item x="488"/>
        <item x="109"/>
        <item x="605"/>
        <item x="283"/>
        <item x="309"/>
        <item x="569"/>
        <item x="201"/>
        <item x="610"/>
        <item x="431"/>
        <item x="530"/>
        <item x="192"/>
        <item x="585"/>
        <item x="664"/>
        <item x="303"/>
        <item x="430"/>
        <item x="651"/>
        <item x="460"/>
        <item x="516"/>
        <item x="343"/>
        <item x="451"/>
        <item x="648"/>
        <item x="367"/>
        <item x="101"/>
        <item x="438"/>
        <item x="337"/>
        <item x="418"/>
        <item x="655"/>
        <item x="177"/>
        <item x="275"/>
        <item x="74"/>
        <item x="435"/>
        <item x="226"/>
        <item x="22"/>
        <item x="519"/>
        <item x="342"/>
        <item x="490"/>
        <item x="16"/>
        <item x="402"/>
        <item x="222"/>
        <item x="217"/>
        <item x="174"/>
        <item x="105"/>
        <item x="362"/>
        <item x="534"/>
        <item x="331"/>
        <item x="395"/>
        <item x="218"/>
        <item x="98"/>
        <item x="77"/>
        <item x="575"/>
        <item x="583"/>
        <item x="414"/>
        <item x="336"/>
        <item x="248"/>
        <item x="356"/>
        <item x="672"/>
        <item x="484"/>
        <item x="524"/>
        <item x="631"/>
        <item x="87"/>
        <item x="311"/>
        <item x="546"/>
        <item x="459"/>
        <item x="191"/>
        <item x="673"/>
        <item x="590"/>
        <item x="489"/>
        <item x="624"/>
        <item x="97"/>
        <item x="353"/>
        <item x="372"/>
        <item x="456"/>
        <item x="310"/>
        <item x="144"/>
        <item x="628"/>
        <item x="378"/>
        <item x="679"/>
        <item x="637"/>
        <item x="151"/>
        <item x="494"/>
        <item x="469"/>
        <item x="667"/>
        <item x="591"/>
        <item x="235"/>
        <item x="615"/>
        <item x="455"/>
        <item x="237"/>
        <item x="161"/>
        <item x="406"/>
        <item x="506"/>
        <item x="603"/>
        <item x="178"/>
        <item x="399"/>
        <item x="476"/>
        <item x="683"/>
        <item x="663"/>
        <item x="157"/>
        <item x="523"/>
        <item x="535"/>
        <item x="85"/>
        <item x="520"/>
        <item x="365"/>
        <item x="596"/>
        <item x="577"/>
        <item x="514"/>
        <item x="100"/>
        <item x="366"/>
        <item x="315"/>
        <item x="557"/>
        <item x="584"/>
        <item x="405"/>
        <item x="462"/>
        <item x="636"/>
        <item x="443"/>
        <item x="249"/>
        <item x="491"/>
        <item x="625"/>
        <item x="511"/>
        <item x="566"/>
        <item x="681"/>
        <item x="558"/>
        <item x="544"/>
        <item x="513"/>
        <item x="653"/>
        <item x="641"/>
        <item x="604"/>
        <item x="450"/>
        <item x="676"/>
        <item x="236"/>
        <item x="599"/>
        <item x="580"/>
        <item x="564"/>
        <item x="314"/>
        <item x="407"/>
        <item x="532"/>
        <item x="593"/>
        <item x="183"/>
        <item x="444"/>
        <item x="145"/>
        <item x="327"/>
        <item x="654"/>
        <item x="529"/>
        <item x="502"/>
        <item x="397"/>
        <item x="335"/>
        <item x="357"/>
        <item x="531"/>
        <item x="231"/>
        <item x="264"/>
        <item x="265"/>
        <item x="123"/>
        <item x="436"/>
        <item x="19"/>
        <item x="323"/>
        <item x="66"/>
        <item x="424"/>
        <item x="359"/>
        <item x="241"/>
        <item x="229"/>
        <item x="93"/>
        <item x="629"/>
        <item x="439"/>
        <item x="565"/>
        <item x="214"/>
        <item x="326"/>
        <item x="452"/>
        <item x="413"/>
        <item x="190"/>
        <item x="165"/>
        <item x="188"/>
        <item x="503"/>
        <item x="675"/>
        <item x="563"/>
        <item x="475"/>
        <item x="182"/>
        <item x="454"/>
        <item x="40"/>
        <item x="198"/>
        <item x="606"/>
        <item x="230"/>
        <item x="282"/>
        <item x="388"/>
        <item x="80"/>
        <item x="110"/>
        <item x="656"/>
        <item x="322"/>
        <item x="662"/>
        <item x="290"/>
        <item x="118"/>
        <item x="668"/>
        <item x="305"/>
        <item x="412"/>
        <item x="69"/>
        <item x="612"/>
        <item x="382"/>
        <item x="293"/>
        <item x="81"/>
        <item x="363"/>
        <item x="647"/>
        <item x="542"/>
        <item x="589"/>
        <item x="212"/>
        <item x="559"/>
        <item x="129"/>
        <item x="428"/>
        <item x="571"/>
        <item x="386"/>
        <item x="289"/>
        <item x="186"/>
        <item x="64"/>
        <item x="658"/>
        <item x="280"/>
        <item x="495"/>
        <item x="657"/>
        <item x="505"/>
        <item x="168"/>
        <item x="14"/>
        <item x="552"/>
        <item x="374"/>
        <item x="621"/>
        <item x="50"/>
        <item x="504"/>
        <item x="597"/>
        <item x="550"/>
        <item x="644"/>
        <item x="139"/>
        <item x="574"/>
        <item x="614"/>
        <item x="434"/>
        <item x="223"/>
        <item x="133"/>
        <item x="468"/>
        <item x="588"/>
        <item x="285"/>
        <item x="383"/>
        <item x="199"/>
        <item x="216"/>
        <item x="262"/>
        <item x="473"/>
        <item x="224"/>
        <item x="273"/>
        <item x="376"/>
        <item x="381"/>
        <item x="114"/>
        <item x="239"/>
        <item x="147"/>
        <item x="253"/>
        <item x="325"/>
        <item x="299"/>
        <item x="616"/>
        <item x="318"/>
        <item x="338"/>
        <item x="271"/>
        <item x="108"/>
        <item x="296"/>
        <item x="58"/>
        <item x="682"/>
        <item x="578"/>
        <item x="56"/>
        <item x="400"/>
        <item x="89"/>
        <item x="279"/>
        <item x="137"/>
        <item x="75"/>
        <item x="457"/>
        <item x="543"/>
        <item x="127"/>
        <item x="60"/>
        <item x="659"/>
        <item x="340"/>
        <item x="189"/>
        <item x="483"/>
        <item x="573"/>
        <item x="463"/>
        <item x="270"/>
        <item x="180"/>
        <item x="341"/>
        <item x="116"/>
        <item x="276"/>
        <item x="160"/>
        <item x="371"/>
        <item x="677"/>
        <item x="587"/>
        <item x="674"/>
        <item x="242"/>
        <item x="646"/>
        <item x="269"/>
        <item x="474"/>
        <item x="437"/>
        <item x="78"/>
        <item x="167"/>
        <item x="351"/>
        <item x="251"/>
        <item x="95"/>
        <item x="526"/>
        <item x="368"/>
        <item x="380"/>
        <item x="601"/>
        <item x="92"/>
        <item x="665"/>
        <item x="425"/>
        <item x="518"/>
        <item x="247"/>
        <item x="409"/>
        <item x="354"/>
        <item x="404"/>
        <item x="466"/>
        <item x="208"/>
        <item x="492"/>
        <item x="1"/>
        <item x="203"/>
        <item x="333"/>
        <item x="348"/>
        <item x="5"/>
        <item x="159"/>
        <item x="387"/>
        <item x="586"/>
        <item x="146"/>
        <item x="88"/>
        <item x="481"/>
        <item x="267"/>
        <item x="284"/>
        <item x="41"/>
        <item x="499"/>
        <item x="170"/>
        <item x="196"/>
        <item x="442"/>
        <item x="130"/>
        <item x="294"/>
        <item x="166"/>
        <item x="200"/>
        <item x="215"/>
        <item x="446"/>
        <item x="319"/>
        <item x="8"/>
        <item x="266"/>
        <item x="136"/>
        <item x="622"/>
        <item x="164"/>
        <item x="332"/>
        <item x="4"/>
        <item x="678"/>
        <item x="312"/>
        <item x="429"/>
        <item x="21"/>
        <item x="7"/>
        <item x="57"/>
        <item x="581"/>
        <item x="158"/>
        <item x="396"/>
        <item x="660"/>
        <item x="220"/>
        <item x="652"/>
        <item x="521"/>
        <item x="478"/>
        <item x="207"/>
        <item x="611"/>
        <item x="26"/>
        <item x="205"/>
        <item x="261"/>
        <item x="71"/>
        <item x="37"/>
        <item x="260"/>
        <item x="263"/>
        <item x="334"/>
        <item x="487"/>
        <item x="496"/>
        <item x="30"/>
        <item x="104"/>
        <item x="528"/>
        <item x="281"/>
        <item x="0"/>
        <item x="393"/>
        <item x="91"/>
        <item x="306"/>
        <item x="102"/>
        <item x="252"/>
        <item x="522"/>
        <item x="179"/>
        <item x="141"/>
        <item x="194"/>
        <item x="411"/>
        <item x="20"/>
        <item x="76"/>
        <item x="643"/>
        <item x="28"/>
        <item x="570"/>
        <item x="11"/>
        <item x="219"/>
        <item x="82"/>
        <item x="421"/>
        <item x="63"/>
        <item x="440"/>
        <item x="370"/>
        <item x="227"/>
        <item x="113"/>
        <item x="181"/>
        <item x="13"/>
        <item x="509"/>
        <item x="221"/>
        <item x="169"/>
        <item x="45"/>
        <item x="268"/>
        <item x="185"/>
        <item x="485"/>
        <item x="86"/>
        <item x="272"/>
        <item x="515"/>
        <item x="172"/>
        <item x="55"/>
        <item x="346"/>
        <item x="507"/>
        <item x="176"/>
        <item x="669"/>
        <item x="2"/>
        <item x="292"/>
        <item x="635"/>
        <item x="244"/>
        <item x="297"/>
        <item x="90"/>
        <item x="685"/>
        <item x="324"/>
        <item x="115"/>
        <item x="120"/>
        <item x="131"/>
        <item x="42"/>
        <item x="398"/>
        <item x="373"/>
        <item x="344"/>
        <item x="257"/>
        <item x="358"/>
        <item x="553"/>
        <item x="150"/>
        <item x="47"/>
        <item x="541"/>
        <item x="112"/>
        <item x="649"/>
        <item x="171"/>
        <item x="392"/>
        <item x="671"/>
        <item x="525"/>
        <item x="467"/>
        <item x="464"/>
        <item x="401"/>
        <item x="33"/>
        <item x="508"/>
        <item x="122"/>
        <item x="84"/>
        <item x="536"/>
        <item x="155"/>
        <item x="6"/>
        <item x="461"/>
        <item x="415"/>
        <item x="349"/>
        <item x="582"/>
        <item x="286"/>
        <item x="38"/>
        <item x="329"/>
        <item x="83"/>
        <item x="245"/>
        <item x="613"/>
        <item x="291"/>
        <item x="313"/>
        <item x="254"/>
        <item x="117"/>
        <item x="562"/>
        <item x="350"/>
        <item x="62"/>
        <item x="143"/>
        <item x="527"/>
        <item x="608"/>
        <item x="27"/>
        <item x="498"/>
        <item x="94"/>
        <item x="31"/>
        <item x="73"/>
        <item x="347"/>
        <item x="448"/>
        <item x="213"/>
        <item x="258"/>
        <item x="549"/>
        <item x="533"/>
        <item x="132"/>
        <item x="250"/>
        <item x="602"/>
        <item x="633"/>
        <item x="389"/>
        <item x="623"/>
        <item x="125"/>
        <item x="458"/>
        <item x="480"/>
        <item x="640"/>
        <item x="18"/>
        <item x="124"/>
        <item x="666"/>
        <item x="36"/>
        <item x="619"/>
        <item x="233"/>
        <item x="288"/>
        <item x="44"/>
        <item x="99"/>
        <item x="576"/>
        <item x="308"/>
        <item x="632"/>
        <item x="51"/>
        <item x="68"/>
        <item x="433"/>
        <item x="595"/>
        <item x="255"/>
        <item x="680"/>
        <item x="135"/>
        <item x="138"/>
        <item x="175"/>
        <item x="427"/>
        <item x="211"/>
        <item x="287"/>
        <item x="32"/>
        <item x="361"/>
        <item x="493"/>
        <item x="385"/>
        <item x="445"/>
        <item x="232"/>
        <item x="72"/>
        <item x="148"/>
        <item x="154"/>
        <item x="49"/>
        <item x="111"/>
        <item x="67"/>
        <item x="422"/>
        <item x="103"/>
        <item x="107"/>
        <item x="59"/>
        <item x="126"/>
        <item x="304"/>
        <item x="152"/>
        <item x="162"/>
        <item x="339"/>
        <item x="684"/>
        <item x="48"/>
        <item x="316"/>
        <item x="23"/>
        <item x="79"/>
        <item x="96"/>
        <item x="140"/>
        <item x="256"/>
        <item x="426"/>
        <item x="686"/>
        <item x="687"/>
        <item x="688"/>
        <item x="689"/>
        <item x="690"/>
        <item x="691"/>
        <item x="692"/>
        <item x="693"/>
        <item x="694"/>
        <item x="696"/>
        <item x="697"/>
        <item x="698"/>
        <item x="699"/>
        <item x="700"/>
        <item x="701"/>
        <item x="702"/>
        <item x="703"/>
        <item x="704"/>
        <item x="705"/>
        <item x="706"/>
        <item x="70"/>
        <item x="61"/>
        <item x="300"/>
        <item x="321"/>
        <item x="568"/>
        <item x="617"/>
        <item x="620"/>
        <item x="670"/>
        <item x="9"/>
        <item x="53"/>
        <item x="193"/>
        <item x="486"/>
        <item x="579"/>
        <item x="184"/>
        <item x="240"/>
        <item x="345"/>
        <item x="39"/>
        <item x="301"/>
        <item x="410"/>
        <item x="477"/>
        <item x="15"/>
        <item x="106"/>
        <item x="195"/>
        <item x="209"/>
        <item x="24"/>
        <item x="10"/>
        <item x="43"/>
        <item x="225"/>
        <item x="25"/>
        <item x="420"/>
        <item x="548"/>
        <item x="695"/>
        <item x="35"/>
        <item x="121"/>
        <item x="243"/>
        <item x="355"/>
        <item x="707"/>
      </items>
    </pivotField>
    <pivotField compact="0" outline="0" showAll="0" defaultSubtotal="0"/>
    <pivotField compact="0" outline="0" showAll="0" defaultSubtotal="0"/>
    <pivotField compact="0" outline="0" showAll="0" defaultSubtotal="0"/>
    <pivotField compact="0" outline="0" showAll="0" defaultSubtotal="0">
      <items count="2">
        <item x="0"/>
        <item h="1" x="1"/>
      </items>
    </pivotField>
    <pivotField axis="axisRow" compact="0" outline="0" showAll="0" sortType="ascending" defaultSubtotal="0">
      <items count="1813">
        <item sd="0" x="0"/>
        <item sd="0" x="1"/>
        <item sd="0" x="2"/>
        <item sd="0" x="3"/>
        <item sd="0" x="4"/>
        <item sd="0" x="5"/>
        <item sd="0" x="6"/>
        <item sd="0" x="7"/>
        <item sd="0" x="8"/>
        <item x="9"/>
        <item x="10"/>
        <item sd="0" x="11"/>
        <item sd="0" x="12"/>
        <item sd="0" x="13"/>
        <item sd="0" x="14"/>
        <item x="15"/>
        <item sd="0" x="16"/>
        <item sd="0" x="17"/>
        <item sd="0" x="18"/>
        <item sd="0" x="19"/>
        <item sd="0" x="20"/>
        <item sd="0" x="21"/>
        <item sd="0" x="22"/>
        <item sd="0" x="23"/>
        <item x="24"/>
        <item sd="0" x="25"/>
        <item x="26"/>
        <item x="27"/>
        <item x="28"/>
        <item sd="0" x="29"/>
        <item sd="0" x="30"/>
        <item sd="0" x="31"/>
        <item sd="0" x="32"/>
        <item sd="0" x="33"/>
        <item sd="0" x="34"/>
        <item sd="0" x="35"/>
        <item sd="0" x="36"/>
        <item sd="0" x="37"/>
        <item sd="0" x="38"/>
        <item x="39"/>
        <item sd="0" x="40"/>
        <item sd="0" x="41"/>
        <item x="42"/>
        <item sd="0" x="43"/>
        <item x="44"/>
        <item sd="0" x="45"/>
        <item sd="0" x="46"/>
        <item sd="0" x="47"/>
        <item sd="0" x="48"/>
        <item sd="0" x="49"/>
        <item x="50"/>
        <item sd="0" x="51"/>
        <item sd="0" x="52"/>
        <item sd="0" x="53"/>
        <item sd="0" x="54"/>
        <item sd="0" x="55"/>
        <item sd="0" x="56"/>
        <item x="57"/>
        <item sd="0" x="58"/>
        <item sd="0" x="59"/>
        <item sd="0" x="60"/>
        <item sd="0" x="61"/>
        <item sd="0" x="62"/>
        <item x="63"/>
        <item x="64"/>
        <item sd="0" x="65"/>
        <item sd="0" x="66"/>
        <item sd="0" x="67"/>
        <item sd="0" x="68"/>
        <item sd="0" x="69"/>
        <item sd="0" x="70"/>
        <item sd="0" x="71"/>
        <item sd="0" x="72"/>
        <item x="73"/>
        <item sd="0" x="74"/>
        <item sd="0" x="75"/>
        <item sd="0" x="76"/>
        <item sd="0" x="77"/>
        <item sd="0" x="78"/>
        <item sd="0" x="79"/>
        <item sd="0" x="80"/>
        <item sd="0" x="81"/>
        <item sd="0" x="82"/>
        <item sd="0" x="83"/>
        <item x="84"/>
        <item sd="0" x="85"/>
        <item sd="0" x="86"/>
        <item sd="0" x="87"/>
        <item sd="0" x="88"/>
        <item sd="0" x="89"/>
        <item sd="0" x="90"/>
        <item sd="0" x="91"/>
        <item sd="0" x="92"/>
        <item sd="0" x="93"/>
        <item sd="0" x="94"/>
        <item sd="0" x="95"/>
        <item sd="0" x="96"/>
        <item sd="0" x="97"/>
        <item x="98"/>
        <item sd="0" x="99"/>
        <item sd="0" x="100"/>
        <item sd="0" x="101"/>
        <item sd="0" x="102"/>
        <item sd="0" x="103"/>
        <item sd="0" x="104"/>
        <item sd="0" x="105"/>
        <item sd="0" x="106"/>
        <item sd="0" x="107"/>
        <item sd="0" x="108"/>
        <item sd="0" x="109"/>
        <item sd="0" x="110"/>
        <item sd="0" x="111"/>
        <item x="112"/>
        <item sd="0" x="113"/>
        <item sd="0" x="114"/>
        <item sd="0" x="115"/>
        <item sd="0" x="116"/>
        <item x="117"/>
        <item sd="0" x="118"/>
        <item sd="0" x="119"/>
        <item sd="0" x="120"/>
        <item sd="0" x="121"/>
        <item sd="0" x="122"/>
        <item sd="0" x="123"/>
        <item sd="0" x="124"/>
        <item sd="0" x="125"/>
        <item sd="0" x="126"/>
        <item sd="0" x="127"/>
        <item x="128"/>
        <item x="129"/>
        <item sd="0" x="130"/>
        <item sd="0" x="131"/>
        <item sd="0" x="132"/>
        <item sd="0" x="133"/>
        <item sd="0" x="134"/>
        <item sd="0" x="135"/>
        <item sd="0" x="136"/>
        <item sd="0" x="137"/>
        <item sd="0" x="138"/>
        <item sd="0" x="139"/>
        <item sd="0" x="140"/>
        <item sd="0" x="141"/>
        <item x="142"/>
        <item sd="0" x="143"/>
        <item sd="0" x="144"/>
        <item sd="0" x="145"/>
        <item sd="0" x="146"/>
        <item x="147"/>
        <item sd="0" x="148"/>
        <item sd="0" x="149"/>
        <item sd="0" x="150"/>
        <item sd="0" x="151"/>
        <item sd="0" x="152"/>
        <item sd="0" x="153"/>
        <item sd="0" x="154"/>
        <item x="155"/>
        <item sd="0" x="156"/>
        <item sd="0" x="157"/>
        <item sd="0" x="158"/>
        <item sd="0" x="159"/>
        <item sd="0" x="160"/>
        <item sd="0" x="161"/>
        <item x="162"/>
        <item sd="0" x="163"/>
        <item sd="0" x="164"/>
        <item x="165"/>
        <item sd="0" x="166"/>
        <item sd="0" x="167"/>
        <item sd="0" x="168"/>
        <item sd="0" x="169"/>
        <item x="170"/>
        <item sd="0" x="171"/>
        <item x="172"/>
        <item sd="0" x="173"/>
        <item sd="0" x="174"/>
        <item x="175"/>
        <item x="176"/>
        <item sd="0" x="177"/>
        <item sd="0" x="178"/>
        <item sd="0" x="179"/>
        <item sd="0" x="180"/>
        <item x="181"/>
        <item x="182"/>
        <item sd="0" x="183"/>
        <item sd="0" x="184"/>
        <item sd="0" x="185"/>
        <item sd="0" x="186"/>
        <item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x="218"/>
        <item sd="0" x="219"/>
        <item sd="0" x="220"/>
        <item sd="0" x="221"/>
        <item sd="0" x="222"/>
        <item sd="0" x="223"/>
        <item sd="0" x="224"/>
        <item sd="0" x="225"/>
        <item x="226"/>
        <item sd="0" x="227"/>
        <item sd="0" x="228"/>
        <item sd="0" x="229"/>
        <item sd="0" x="230"/>
        <item sd="0" x="231"/>
        <item x="232"/>
        <item sd="0" x="233"/>
        <item sd="0" x="234"/>
        <item sd="0" x="235"/>
        <item sd="0" x="236"/>
        <item sd="0" x="237"/>
        <item sd="0" x="238"/>
        <item sd="0" x="239"/>
        <item sd="0" x="240"/>
        <item sd="0" x="241"/>
        <item sd="0" x="242"/>
        <item x="243"/>
        <item sd="0" x="244"/>
        <item sd="0" x="245"/>
        <item sd="0" x="246"/>
        <item sd="0" x="247"/>
        <item x="248"/>
        <item sd="0" x="249"/>
        <item sd="0" x="250"/>
        <item sd="0" x="251"/>
        <item sd="0" x="252"/>
        <item sd="0" x="253"/>
        <item sd="0" x="254"/>
        <item sd="0" x="255"/>
        <item sd="0" x="256"/>
        <item sd="0" x="257"/>
        <item x="258"/>
        <item sd="0" x="259"/>
        <item sd="0" x="260"/>
        <item sd="0" x="261"/>
        <item sd="0" x="262"/>
        <item sd="0" x="263"/>
        <item sd="0" x="264"/>
        <item sd="0" x="265"/>
        <item sd="0" x="266"/>
        <item x="267"/>
        <item x="268"/>
        <item sd="0" x="269"/>
        <item sd="0" x="270"/>
        <item sd="0" x="271"/>
        <item x="272"/>
        <item x="273"/>
        <item sd="0" x="274"/>
        <item sd="0" x="275"/>
        <item sd="0" x="276"/>
        <item sd="0" x="277"/>
        <item x="278"/>
        <item x="279"/>
        <item sd="0" x="280"/>
        <item sd="0" x="281"/>
        <item sd="0" x="282"/>
        <item sd="0" x="283"/>
        <item sd="0" x="284"/>
        <item sd="0" x="285"/>
        <item sd="0" x="286"/>
        <item sd="0" x="287"/>
        <item sd="0" x="288"/>
        <item sd="0" x="289"/>
        <item sd="0" x="290"/>
        <item sd="0" x="291"/>
        <item x="292"/>
        <item sd="0" x="293"/>
        <item sd="0" x="294"/>
        <item sd="0" x="295"/>
        <item sd="0" x="296"/>
        <item sd="0" x="297"/>
        <item sd="0" x="298"/>
        <item sd="0" x="299"/>
        <item sd="0" x="300"/>
        <item sd="0" x="301"/>
        <item sd="0" x="302"/>
        <item sd="0" x="303"/>
        <item sd="0" x="304"/>
        <item sd="0" x="305"/>
        <item sd="0" x="306"/>
        <item sd="0" x="307"/>
        <item sd="0" x="308"/>
        <item x="309"/>
        <item sd="0" x="310"/>
        <item sd="0" x="311"/>
        <item sd="0" x="312"/>
        <item x="313"/>
        <item sd="0" x="314"/>
        <item sd="0" x="315"/>
        <item sd="0" x="316"/>
        <item sd="0" x="317"/>
        <item x="318"/>
        <item x="319"/>
        <item sd="0" x="320"/>
        <item sd="0" x="321"/>
        <item sd="0" x="322"/>
        <item sd="0" x="323"/>
        <item x="324"/>
        <item sd="0" x="325"/>
        <item x="326"/>
        <item sd="0" x="327"/>
        <item sd="0" x="328"/>
        <item sd="0" x="329"/>
        <item sd="0" x="330"/>
        <item sd="0" x="331"/>
        <item sd="0" x="332"/>
        <item sd="0" x="333"/>
        <item x="334"/>
        <item sd="0" x="335"/>
        <item x="336"/>
        <item sd="0" x="337"/>
        <item x="338"/>
        <item sd="0" x="339"/>
        <item sd="0" x="340"/>
        <item sd="0" x="341"/>
        <item sd="0" x="342"/>
        <item sd="0" x="343"/>
        <item sd="0" x="344"/>
        <item sd="0" x="345"/>
        <item sd="0" x="346"/>
        <item sd="0" x="347"/>
        <item sd="0" x="348"/>
        <item sd="0" x="349"/>
        <item sd="0" x="350"/>
        <item sd="0" x="351"/>
        <item sd="0" x="352"/>
        <item x="353"/>
        <item x="354"/>
        <item sd="0" x="355"/>
        <item sd="0" x="356"/>
        <item sd="0" x="357"/>
        <item sd="0" x="358"/>
        <item sd="0" x="359"/>
        <item sd="0" x="360"/>
        <item sd="0" x="361"/>
        <item sd="0" x="362"/>
        <item sd="0" x="363"/>
        <item x="364"/>
        <item sd="0" x="365"/>
        <item sd="0" x="366"/>
        <item sd="0" x="367"/>
        <item sd="0" x="368"/>
        <item sd="0" x="369"/>
        <item sd="0" x="370"/>
        <item sd="0" x="371"/>
        <item sd="0" x="372"/>
        <item x="373"/>
        <item sd="0" x="374"/>
        <item x="375"/>
        <item sd="0" x="376"/>
        <item sd="0" x="377"/>
        <item sd="0" x="378"/>
        <item x="379"/>
        <item x="380"/>
        <item sd="0" x="381"/>
        <item sd="0" x="382"/>
        <item sd="0" x="383"/>
        <item sd="0" x="384"/>
        <item sd="0" x="385"/>
        <item sd="0" x="386"/>
        <item sd="0" x="387"/>
        <item sd="0" x="388"/>
        <item sd="0" x="389"/>
        <item x="390"/>
        <item x="391"/>
        <item sd="0" x="392"/>
        <item sd="0" x="393"/>
        <item sd="0" x="394"/>
        <item sd="0" x="395"/>
        <item sd="0" x="396"/>
        <item sd="0" x="397"/>
        <item x="398"/>
        <item sd="0" x="399"/>
        <item x="400"/>
        <item sd="0" x="401"/>
        <item sd="0" x="402"/>
        <item sd="0" x="403"/>
        <item sd="0" x="404"/>
        <item sd="0" x="405"/>
        <item sd="0" x="406"/>
        <item sd="0" x="407"/>
        <item sd="0" x="408"/>
        <item sd="0" x="409"/>
        <item x="410"/>
        <item x="411"/>
        <item sd="0" x="412"/>
        <item sd="0" x="413"/>
        <item sd="0" x="414"/>
        <item sd="0" x="415"/>
        <item sd="0" x="416"/>
        <item sd="0" x="417"/>
        <item sd="0" x="418"/>
        <item sd="0" x="419"/>
        <item sd="0" x="420"/>
        <item sd="0" x="421"/>
        <item sd="0" x="422"/>
        <item sd="0" x="423"/>
        <item sd="0" x="424"/>
        <item sd="0" x="425"/>
        <item sd="0" x="426"/>
        <item sd="0" x="427"/>
        <item sd="0" x="428"/>
        <item x="429"/>
        <item sd="0" x="430"/>
        <item sd="0" x="431"/>
        <item sd="0" x="432"/>
        <item sd="0" x="433"/>
        <item sd="0" x="434"/>
        <item sd="0" x="435"/>
        <item sd="0" x="436"/>
        <item sd="0" x="437"/>
        <item sd="0" x="438"/>
        <item sd="0" x="439"/>
        <item sd="0" x="440"/>
        <item sd="0" x="441"/>
        <item x="442"/>
        <item x="443"/>
        <item sd="0" x="444"/>
        <item sd="0" x="445"/>
        <item sd="0" x="446"/>
        <item x="447"/>
        <item sd="0" x="448"/>
        <item sd="0" x="449"/>
        <item sd="0" x="450"/>
        <item x="451"/>
        <item sd="0" x="452"/>
        <item sd="0" x="453"/>
        <item sd="0" x="454"/>
        <item sd="0" x="455"/>
        <item sd="0" x="456"/>
        <item sd="0" x="457"/>
        <item x="458"/>
        <item sd="0" x="459"/>
        <item sd="0" x="460"/>
        <item sd="0" x="461"/>
        <item sd="0" x="462"/>
        <item sd="0" x="463"/>
        <item sd="0" x="464"/>
        <item sd="0" x="465"/>
        <item sd="0" x="466"/>
        <item sd="0" x="467"/>
        <item sd="0" x="468"/>
        <item sd="0" x="469"/>
        <item x="470"/>
        <item x="471"/>
        <item sd="0" x="472"/>
        <item sd="0" x="473"/>
        <item sd="0" x="474"/>
        <item sd="0" x="475"/>
        <item sd="0" x="476"/>
        <item sd="0" x="477"/>
        <item sd="0" x="478"/>
        <item sd="0" x="479"/>
        <item sd="0" x="480"/>
        <item x="481"/>
        <item sd="0" x="482"/>
        <item sd="0" x="483"/>
        <item sd="0" x="484"/>
        <item sd="0" x="485"/>
        <item sd="0" x="486"/>
        <item sd="0" x="487"/>
        <item sd="0" x="488"/>
        <item sd="0" x="489"/>
        <item sd="0" x="490"/>
        <item x="491"/>
        <item sd="0" x="492"/>
        <item sd="0" x="493"/>
        <item x="494"/>
        <item sd="0" x="495"/>
        <item sd="0" x="496"/>
        <item sd="0" x="497"/>
        <item sd="0" x="498"/>
        <item x="499"/>
        <item sd="0" x="500"/>
        <item sd="0" x="501"/>
        <item x="502"/>
        <item x="503"/>
        <item sd="0" x="504"/>
        <item sd="0" x="505"/>
        <item sd="0" x="506"/>
        <item sd="0" x="507"/>
        <item x="508"/>
        <item sd="0" x="509"/>
        <item x="510"/>
        <item sd="0" x="511"/>
        <item x="512"/>
        <item sd="0" x="513"/>
        <item sd="0" x="514"/>
        <item sd="0" x="515"/>
        <item x="516"/>
        <item sd="0" x="517"/>
        <item sd="0" x="518"/>
        <item sd="0" x="519"/>
        <item sd="0" x="520"/>
        <item sd="0" x="521"/>
        <item x="522"/>
        <item sd="0" x="523"/>
        <item sd="0" x="524"/>
        <item sd="0" x="525"/>
        <item sd="0" x="526"/>
        <item sd="0" x="527"/>
        <item x="528"/>
        <item sd="0" x="529"/>
        <item sd="0" x="530"/>
        <item sd="0" x="531"/>
        <item sd="0" x="532"/>
        <item sd="0" x="533"/>
        <item sd="0" x="534"/>
        <item sd="0" x="535"/>
        <item sd="0" x="536"/>
        <item sd="0" x="537"/>
        <item sd="0" x="538"/>
        <item x="539"/>
        <item sd="0" x="540"/>
        <item sd="0" x="541"/>
        <item sd="0" x="542"/>
        <item sd="0" x="543"/>
        <item sd="0" x="544"/>
        <item sd="0" x="545"/>
        <item x="546"/>
        <item sd="0" x="547"/>
        <item sd="0" x="548"/>
        <item sd="0" x="549"/>
        <item sd="0" x="550"/>
        <item x="551"/>
        <item sd="0" x="552"/>
        <item x="553"/>
        <item x="554"/>
        <item sd="0" x="555"/>
        <item sd="0" x="556"/>
        <item x="557"/>
        <item sd="0" x="558"/>
        <item x="559"/>
        <item sd="0" x="560"/>
        <item sd="0" x="561"/>
        <item x="562"/>
        <item sd="0" x="563"/>
        <item sd="0" x="564"/>
        <item sd="0" x="565"/>
        <item sd="0" x="566"/>
        <item x="567"/>
        <item x="568"/>
        <item sd="0" x="569"/>
        <item sd="0" x="570"/>
        <item x="571"/>
        <item sd="0" x="572"/>
        <item x="573"/>
        <item sd="0" x="574"/>
        <item sd="0" x="575"/>
        <item x="576"/>
        <item sd="0" x="577"/>
        <item sd="0" x="578"/>
        <item sd="0" x="579"/>
        <item sd="0" x="580"/>
        <item x="581"/>
        <item sd="0" x="582"/>
        <item sd="0" x="583"/>
        <item sd="0" x="584"/>
        <item x="585"/>
        <item sd="0" x="586"/>
        <item sd="0" x="587"/>
        <item sd="0" x="588"/>
        <item x="589"/>
        <item sd="0" x="590"/>
        <item sd="0" x="591"/>
        <item sd="0" x="592"/>
        <item sd="0" x="593"/>
        <item sd="0" x="594"/>
        <item sd="0" x="595"/>
        <item sd="0" x="596"/>
        <item sd="0" x="597"/>
        <item sd="0" x="598"/>
        <item sd="0" x="599"/>
        <item x="600"/>
        <item sd="0" x="601"/>
        <item sd="0" x="602"/>
        <item sd="0" x="603"/>
        <item sd="0" x="604"/>
        <item sd="0" x="605"/>
        <item sd="0" x="606"/>
        <item sd="0" x="607"/>
        <item sd="0" x="608"/>
        <item sd="0" x="609"/>
        <item sd="0" x="610"/>
        <item sd="0" x="611"/>
        <item sd="0" x="612"/>
        <item sd="0" x="613"/>
        <item sd="0" x="614"/>
        <item sd="0" x="615"/>
        <item sd="0" x="616"/>
        <item sd="0" x="617"/>
        <item sd="0" x="618"/>
        <item sd="0" x="619"/>
        <item x="620"/>
        <item x="621"/>
        <item sd="0" x="622"/>
        <item sd="0" x="623"/>
        <item sd="0" x="624"/>
        <item x="625"/>
        <item x="626"/>
        <item sd="0" x="627"/>
        <item x="628"/>
        <item sd="0" x="629"/>
        <item sd="0" x="630"/>
        <item x="631"/>
        <item sd="0" x="632"/>
        <item sd="0" x="633"/>
        <item sd="0" x="634"/>
        <item sd="0" x="635"/>
        <item sd="0" x="636"/>
        <item x="637"/>
        <item sd="0" x="638"/>
        <item sd="0" x="639"/>
        <item sd="0" x="640"/>
        <item sd="0" x="641"/>
        <item x="642"/>
        <item sd="0" x="643"/>
        <item sd="0" x="644"/>
        <item sd="0" x="645"/>
        <item x="646"/>
        <item sd="0" x="647"/>
        <item sd="0" x="648"/>
        <item sd="0" x="649"/>
        <item sd="0" x="650"/>
        <item sd="0" x="651"/>
        <item sd="0" x="652"/>
        <item sd="0" x="653"/>
        <item sd="0" x="654"/>
        <item sd="0" x="655"/>
        <item sd="0" x="656"/>
        <item sd="0" x="657"/>
        <item sd="0" x="658"/>
        <item sd="0" x="659"/>
        <item x="660"/>
        <item sd="0" x="661"/>
        <item sd="0" x="662"/>
        <item sd="0" x="663"/>
        <item sd="0" x="664"/>
        <item sd="0" x="665"/>
        <item sd="0" x="666"/>
        <item sd="0" x="667"/>
        <item sd="0" x="668"/>
        <item sd="0" x="669"/>
        <item sd="0" x="670"/>
        <item sd="0" x="671"/>
        <item sd="0" x="672"/>
        <item sd="0" x="673"/>
        <item sd="0" x="674"/>
        <item sd="0" x="675"/>
        <item x="676"/>
        <item sd="0" x="677"/>
        <item sd="0" x="678"/>
        <item sd="0" x="679"/>
        <item sd="0" x="680"/>
        <item sd="0" x="681"/>
        <item x="682"/>
        <item sd="0" x="683"/>
        <item sd="0" x="684"/>
        <item sd="0" x="685"/>
        <item sd="0" x="686"/>
        <item sd="0" x="687"/>
        <item x="688"/>
        <item sd="0" x="689"/>
        <item sd="0" x="690"/>
        <item sd="0" x="691"/>
        <item sd="0" x="692"/>
        <item sd="0" x="693"/>
        <item sd="0" x="694"/>
        <item sd="0" x="695"/>
        <item sd="0" x="696"/>
        <item sd="0" x="697"/>
        <item sd="0" x="698"/>
        <item sd="0" x="699"/>
        <item sd="0" x="700"/>
        <item sd="0" x="701"/>
        <item sd="0" x="702"/>
        <item sd="0" x="703"/>
        <item sd="0" x="704"/>
        <item sd="0" x="705"/>
        <item sd="0" x="706"/>
        <item sd="0" x="707"/>
        <item sd="0" x="708"/>
        <item sd="0" x="709"/>
        <item x="710"/>
        <item sd="0" x="711"/>
        <item sd="0" x="712"/>
        <item sd="0" x="713"/>
        <item x="714"/>
        <item sd="0" x="715"/>
        <item x="716"/>
        <item sd="0" x="717"/>
        <item x="718"/>
        <item sd="0" x="719"/>
        <item sd="0" x="720"/>
        <item sd="0" x="721"/>
        <item sd="0" x="722"/>
        <item x="723"/>
        <item sd="0" x="724"/>
        <item sd="0" x="725"/>
        <item sd="0" x="726"/>
        <item sd="0" x="727"/>
        <item sd="0" x="728"/>
        <item sd="0" x="729"/>
        <item sd="0" x="730"/>
        <item sd="0" x="731"/>
        <item sd="0" x="732"/>
        <item sd="0" x="733"/>
        <item sd="0" x="734"/>
        <item sd="0" x="735"/>
        <item sd="0" x="736"/>
        <item sd="0" x="737"/>
        <item sd="0" x="738"/>
        <item sd="0" x="739"/>
        <item sd="0" x="740"/>
        <item x="741"/>
        <item sd="0" x="742"/>
        <item sd="0" x="743"/>
        <item x="744"/>
        <item sd="0" x="745"/>
        <item sd="0" x="746"/>
        <item x="747"/>
        <item sd="0" x="748"/>
        <item sd="0" x="749"/>
        <item x="750"/>
        <item x="751"/>
        <item sd="0" x="752"/>
        <item x="753"/>
        <item sd="0" x="754"/>
        <item sd="0" x="755"/>
        <item sd="0" x="756"/>
        <item sd="0" x="757"/>
        <item sd="0" x="758"/>
        <item sd="0" x="759"/>
        <item sd="0" x="760"/>
        <item sd="0" x="761"/>
        <item sd="0" x="762"/>
        <item sd="0" x="763"/>
        <item sd="0" x="764"/>
        <item sd="0" x="765"/>
        <item x="766"/>
        <item sd="0" x="767"/>
        <item sd="0" x="768"/>
        <item sd="0" x="769"/>
        <item sd="0" x="770"/>
        <item sd="0" x="771"/>
        <item sd="0" x="772"/>
        <item sd="0" x="773"/>
        <item sd="0" x="774"/>
        <item sd="0" x="775"/>
        <item sd="0" x="776"/>
        <item sd="0" x="777"/>
        <item x="778"/>
        <item x="779"/>
        <item sd="0" x="780"/>
        <item sd="0" x="781"/>
        <item sd="0" x="782"/>
        <item x="783"/>
        <item sd="0" x="784"/>
        <item sd="0" x="785"/>
        <item sd="0" x="786"/>
        <item sd="0" x="787"/>
        <item sd="0" x="788"/>
        <item x="789"/>
        <item sd="0" x="790"/>
        <item x="791"/>
        <item sd="0" x="792"/>
        <item sd="0" x="793"/>
        <item sd="0" x="794"/>
        <item sd="0" x="795"/>
        <item sd="0" x="796"/>
        <item sd="0" x="797"/>
        <item sd="0" x="798"/>
        <item sd="0" x="799"/>
        <item sd="0" x="800"/>
        <item x="801"/>
        <item x="802"/>
        <item sd="0" x="803"/>
        <item sd="0" x="804"/>
        <item x="805"/>
        <item sd="0" x="806"/>
        <item sd="0" x="807"/>
        <item sd="0" x="808"/>
        <item sd="0" x="809"/>
        <item sd="0" x="810"/>
        <item x="811"/>
        <item sd="0" x="812"/>
        <item sd="0" x="813"/>
        <item sd="0" x="814"/>
        <item sd="0" x="815"/>
        <item sd="0" x="816"/>
        <item sd="0" x="817"/>
        <item x="818"/>
        <item x="819"/>
        <item x="820"/>
        <item x="821"/>
        <item x="822"/>
        <item x="823"/>
        <item sd="0" x="824"/>
        <item x="825"/>
        <item sd="0" x="826"/>
        <item sd="0" x="827"/>
        <item sd="0" x="828"/>
        <item x="829"/>
        <item sd="0" x="830"/>
        <item sd="0" x="831"/>
        <item sd="0" x="832"/>
        <item sd="0" x="833"/>
        <item sd="0" x="834"/>
        <item sd="0" x="835"/>
        <item sd="0" x="836"/>
        <item sd="0" x="837"/>
        <item sd="0" x="838"/>
        <item sd="0" x="839"/>
        <item sd="0" x="840"/>
        <item sd="0" x="841"/>
        <item sd="0" x="842"/>
        <item x="843"/>
        <item sd="0" x="844"/>
        <item sd="0" x="845"/>
        <item x="846"/>
        <item sd="0" x="847"/>
        <item sd="0" x="848"/>
        <item sd="0" x="849"/>
        <item sd="0" x="850"/>
        <item sd="0" x="851"/>
        <item sd="0" x="852"/>
        <item sd="0" x="853"/>
        <item sd="0" x="854"/>
        <item sd="0" x="855"/>
        <item sd="0" x="856"/>
        <item sd="0" x="857"/>
        <item sd="0" x="858"/>
        <item sd="0" x="859"/>
        <item x="860"/>
        <item sd="0" x="861"/>
        <item sd="0" x="862"/>
        <item sd="0" x="863"/>
        <item sd="0" x="864"/>
        <item sd="0" x="865"/>
        <item sd="0" x="866"/>
        <item sd="0" x="867"/>
        <item sd="0" x="868"/>
        <item sd="0" x="869"/>
        <item sd="0" x="870"/>
        <item sd="0" x="871"/>
        <item sd="0" x="872"/>
        <item sd="0" x="873"/>
        <item sd="0" x="874"/>
        <item sd="0" x="875"/>
        <item sd="0" x="876"/>
        <item sd="0" x="877"/>
        <item x="878"/>
        <item sd="0" x="879"/>
        <item sd="0" x="880"/>
        <item sd="0" x="881"/>
        <item sd="0" x="882"/>
        <item sd="0" x="883"/>
        <item sd="0" x="884"/>
        <item sd="0" x="885"/>
        <item sd="0" x="886"/>
        <item sd="0" x="887"/>
        <item sd="0" x="888"/>
        <item sd="0" x="889"/>
        <item sd="0" x="890"/>
        <item sd="0" x="891"/>
        <item sd="0" x="892"/>
        <item x="893"/>
        <item sd="0" x="894"/>
        <item sd="0" x="895"/>
        <item sd="0" x="896"/>
        <item sd="0" x="897"/>
        <item x="898"/>
        <item sd="0" x="899"/>
        <item x="900"/>
        <item sd="0" x="901"/>
        <item sd="0" x="902"/>
        <item x="903"/>
        <item sd="0" x="904"/>
        <item sd="0" x="905"/>
        <item sd="0" x="906"/>
        <item sd="0" x="907"/>
        <item x="908"/>
        <item sd="0" x="909"/>
        <item sd="0" x="910"/>
        <item sd="0" x="911"/>
        <item sd="0" x="912"/>
        <item sd="0" x="913"/>
        <item sd="0" x="914"/>
        <item sd="0" x="915"/>
        <item sd="0" x="916"/>
        <item sd="0" x="917"/>
        <item sd="0" x="918"/>
        <item sd="0" x="919"/>
        <item sd="0" x="920"/>
        <item sd="0" x="921"/>
        <item sd="0" x="922"/>
        <item x="923"/>
        <item sd="0" x="924"/>
        <item x="925"/>
        <item x="926"/>
        <item sd="0" x="927"/>
        <item x="928"/>
        <item sd="0" x="929"/>
        <item x="930"/>
        <item sd="0" x="931"/>
        <item sd="0" x="932"/>
        <item sd="0" x="933"/>
        <item sd="0" x="934"/>
        <item sd="0" x="935"/>
        <item sd="0" x="936"/>
        <item sd="0" x="937"/>
        <item sd="0" x="938"/>
        <item sd="0" x="939"/>
        <item sd="0" x="940"/>
        <item sd="0" x="941"/>
        <item sd="0" x="942"/>
        <item sd="0" x="943"/>
        <item sd="0" x="944"/>
        <item sd="0" x="945"/>
        <item sd="0" x="946"/>
        <item sd="0" x="947"/>
        <item sd="0" x="948"/>
        <item sd="0" x="949"/>
        <item sd="0" x="950"/>
        <item sd="0" x="951"/>
        <item sd="0" x="952"/>
        <item sd="0" x="953"/>
        <item sd="0" x="954"/>
        <item sd="0" x="955"/>
        <item sd="0" x="956"/>
        <item sd="0" x="957"/>
        <item sd="0" x="958"/>
        <item sd="0" x="959"/>
        <item sd="0" x="960"/>
        <item sd="0" x="961"/>
        <item sd="0" x="962"/>
        <item sd="0" x="963"/>
        <item sd="0" x="964"/>
        <item x="965"/>
        <item x="966"/>
        <item sd="0" x="967"/>
        <item sd="0" x="968"/>
        <item x="969"/>
        <item sd="0" x="970"/>
        <item sd="0" x="971"/>
        <item sd="0" x="972"/>
        <item x="973"/>
        <item sd="0" x="974"/>
        <item sd="0" x="975"/>
        <item x="976"/>
        <item sd="0" x="977"/>
        <item sd="0" x="978"/>
        <item sd="0" x="979"/>
        <item sd="0" x="980"/>
        <item sd="0" x="981"/>
        <item sd="0" x="982"/>
        <item sd="0" x="983"/>
        <item sd="0" x="984"/>
        <item x="985"/>
        <item sd="0" x="986"/>
        <item sd="0" x="987"/>
        <item sd="0" x="988"/>
        <item sd="0" x="989"/>
        <item sd="0" x="990"/>
        <item sd="0" x="991"/>
        <item sd="0" x="992"/>
        <item sd="0" x="993"/>
        <item sd="0" x="994"/>
        <item sd="0" x="995"/>
        <item x="996"/>
        <item sd="0" x="997"/>
        <item sd="0" x="998"/>
        <item sd="0" x="999"/>
        <item x="1000"/>
        <item sd="0" x="1001"/>
        <item sd="0" x="1002"/>
        <item sd="0" x="1003"/>
        <item sd="0" x="1004"/>
        <item sd="0" x="1005"/>
        <item sd="0" x="1006"/>
        <item sd="0" x="1007"/>
        <item sd="0" x="1008"/>
        <item sd="0" x="1009"/>
        <item sd="0" x="1010"/>
        <item sd="0" x="1011"/>
        <item sd="0" x="1012"/>
        <item sd="0" x="1013"/>
        <item sd="0" x="1014"/>
        <item x="1015"/>
        <item sd="0" x="1016"/>
        <item x="1017"/>
        <item sd="0" x="1018"/>
        <item sd="0" x="1019"/>
        <item sd="0" x="1020"/>
        <item sd="0" x="1021"/>
        <item sd="0" x="1022"/>
        <item sd="0" x="1023"/>
        <item sd="0" x="1024"/>
        <item sd="0" x="1025"/>
        <item sd="0" x="1026"/>
        <item sd="0" x="1027"/>
        <item sd="0" x="1028"/>
        <item sd="0" x="1029"/>
        <item sd="0" x="1030"/>
        <item sd="0" x="1031"/>
        <item sd="0" x="1032"/>
        <item x="1033"/>
        <item x="1034"/>
        <item sd="0" x="1035"/>
        <item sd="0" x="1036"/>
        <item sd="0" x="1037"/>
        <item sd="0" x="1038"/>
        <item sd="0" x="1039"/>
        <item sd="0" x="1040"/>
        <item sd="0" x="1041"/>
        <item x="1042"/>
        <item sd="0" x="1043"/>
        <item sd="0" x="1044"/>
        <item sd="0" x="1045"/>
        <item sd="0" x="1046"/>
        <item x="1047"/>
        <item sd="0" x="1048"/>
        <item sd="0" x="1049"/>
        <item sd="0" x="1050"/>
        <item sd="0" x="1051"/>
        <item sd="0" x="1052"/>
        <item sd="0" x="1053"/>
        <item sd="0" x="1054"/>
        <item sd="0" x="1055"/>
        <item sd="0" x="1056"/>
        <item sd="0" x="1057"/>
        <item sd="0" x="1058"/>
        <item x="1059"/>
        <item x="1060"/>
        <item sd="0" x="1061"/>
        <item sd="0" x="1062"/>
        <item x="1063"/>
        <item sd="0" x="1064"/>
        <item sd="0" x="1065"/>
        <item sd="0" x="1066"/>
        <item sd="0" x="1067"/>
        <item sd="0" x="1068"/>
        <item sd="0" x="1069"/>
        <item sd="0" x="1070"/>
        <item sd="0" x="1071"/>
        <item sd="0" x="1072"/>
        <item sd="0" x="1073"/>
        <item sd="0" x="1074"/>
        <item sd="0" x="1075"/>
        <item sd="0" x="1076"/>
        <item x="1077"/>
        <item sd="0" x="1078"/>
        <item sd="0" x="1079"/>
        <item sd="0" x="1080"/>
        <item sd="0" x="1081"/>
        <item sd="0" x="1082"/>
        <item sd="0" x="1083"/>
        <item sd="0" x="1084"/>
        <item sd="0" x="1085"/>
        <item sd="0" x="1086"/>
        <item sd="0" x="1087"/>
        <item x="1088"/>
        <item sd="0" x="1089"/>
        <item sd="0" x="1090"/>
        <item sd="0" x="1091"/>
        <item sd="0" x="1092"/>
        <item sd="0" x="1093"/>
        <item sd="0" x="1094"/>
        <item sd="0" x="1095"/>
        <item sd="0" x="1096"/>
        <item sd="0" x="1097"/>
        <item sd="0" x="1098"/>
        <item sd="0" x="1099"/>
        <item sd="0" x="1100"/>
        <item sd="0" x="1101"/>
        <item sd="0" x="1102"/>
        <item x="1103"/>
        <item x="1104"/>
        <item sd="0" x="1105"/>
        <item sd="0" x="1106"/>
        <item sd="0" x="1107"/>
        <item sd="0" x="1108"/>
        <item sd="0" x="1109"/>
        <item sd="0" x="1110"/>
        <item sd="0" x="1111"/>
        <item sd="0" x="1112"/>
        <item x="1113"/>
        <item sd="0" x="1114"/>
        <item sd="0" x="1115"/>
        <item sd="0" x="1116"/>
        <item sd="0" x="1117"/>
        <item sd="0" x="1118"/>
        <item x="1119"/>
        <item x="1120"/>
        <item sd="0" x="1121"/>
        <item sd="0" x="1122"/>
        <item sd="0" x="1123"/>
        <item sd="0" x="1124"/>
        <item sd="0" x="1125"/>
        <item sd="0" x="1126"/>
        <item sd="0" x="1127"/>
        <item sd="0" x="1128"/>
        <item sd="0" x="1129"/>
        <item sd="0" x="1130"/>
        <item sd="0" x="1131"/>
        <item sd="0" x="1132"/>
        <item x="1133"/>
        <item x="1134"/>
        <item sd="0" x="1135"/>
        <item sd="0" x="1136"/>
        <item sd="0" x="1137"/>
        <item sd="0" x="1138"/>
        <item x="1139"/>
        <item sd="0" x="1140"/>
        <item sd="0" x="1141"/>
        <item sd="0" x="1142"/>
        <item x="1143"/>
        <item sd="0" x="1144"/>
        <item sd="0" x="1145"/>
        <item sd="0" x="1146"/>
        <item x="1147"/>
        <item sd="0" x="1148"/>
        <item x="1149"/>
        <item sd="0" x="1150"/>
        <item sd="0" x="1151"/>
        <item sd="0" x="1152"/>
        <item x="1153"/>
        <item x="1154"/>
        <item sd="0" x="1155"/>
        <item sd="0" x="1156"/>
        <item sd="0" x="1157"/>
        <item sd="0" x="1158"/>
        <item sd="0" x="1159"/>
        <item sd="0" x="1160"/>
        <item sd="0" x="1161"/>
        <item sd="0" x="1162"/>
        <item x="1163"/>
        <item sd="0" x="1164"/>
        <item sd="0" x="1165"/>
        <item sd="0" x="1166"/>
        <item sd="0" x="1167"/>
        <item sd="0" x="1168"/>
        <item sd="0" x="1169"/>
        <item sd="0" x="1170"/>
        <item sd="0" x="1171"/>
        <item x="1172"/>
        <item sd="0" x="1173"/>
        <item sd="0" x="1174"/>
        <item sd="0" x="1175"/>
        <item sd="0" x="1176"/>
        <item sd="0" x="1177"/>
        <item sd="0" x="1178"/>
        <item sd="0" x="1179"/>
        <item sd="0" x="1180"/>
        <item x="1181"/>
        <item sd="0" x="1182"/>
        <item sd="0" x="1183"/>
        <item sd="0" x="1184"/>
        <item x="1185"/>
        <item x="1186"/>
        <item sd="0" x="1187"/>
        <item sd="0" x="1188"/>
        <item sd="0" x="1189"/>
        <item sd="0" x="1190"/>
        <item sd="0" x="1191"/>
        <item x="1192"/>
        <item sd="0" x="1193"/>
        <item sd="0" x="1194"/>
        <item sd="0" x="1195"/>
        <item sd="0" x="1196"/>
        <item sd="0" x="1197"/>
        <item sd="0" x="1198"/>
        <item sd="0" x="1199"/>
        <item sd="0" x="1200"/>
        <item sd="0" x="1201"/>
        <item sd="0" x="1202"/>
        <item sd="0" x="1203"/>
        <item sd="0" x="1204"/>
        <item sd="0" x="1205"/>
        <item sd="0" x="1206"/>
        <item sd="0" x="1207"/>
        <item sd="0" x="1208"/>
        <item sd="0" x="1209"/>
        <item sd="0" x="1210"/>
        <item sd="0" x="1211"/>
        <item x="1212"/>
        <item sd="0" x="1213"/>
        <item sd="0" x="1214"/>
        <item sd="0" x="1215"/>
        <item sd="0" x="1216"/>
        <item sd="0" x="1217"/>
        <item x="1218"/>
        <item x="1219"/>
        <item x="1220"/>
        <item sd="0" x="1221"/>
        <item sd="0" x="1222"/>
        <item sd="0" x="1223"/>
        <item sd="0" x="1224"/>
        <item sd="0" x="1225"/>
        <item x="1226"/>
        <item sd="0" x="1227"/>
        <item sd="0" x="1228"/>
        <item sd="0" x="1229"/>
        <item sd="0" x="1230"/>
        <item x="1231"/>
        <item sd="0" x="1232"/>
        <item sd="0" x="1233"/>
        <item sd="0" x="1234"/>
        <item sd="0" x="1235"/>
        <item sd="0" x="1236"/>
        <item sd="0" x="1237"/>
        <item sd="0" x="1238"/>
        <item sd="0" x="1239"/>
        <item sd="0" x="1240"/>
        <item sd="0" x="1241"/>
        <item sd="0" x="1242"/>
        <item sd="0" x="1243"/>
        <item sd="0" x="1244"/>
        <item x="1245"/>
        <item sd="0" x="1246"/>
        <item sd="0" x="1247"/>
        <item sd="0" x="1248"/>
        <item sd="0" x="1249"/>
        <item sd="0" x="1250"/>
        <item sd="0" x="1251"/>
        <item sd="0" x="1252"/>
        <item sd="0" x="1253"/>
        <item sd="0" x="1254"/>
        <item sd="0" x="1255"/>
        <item sd="0" x="1256"/>
        <item sd="0" x="1257"/>
        <item sd="0" x="1258"/>
        <item x="1259"/>
        <item sd="0" x="1260"/>
        <item x="1261"/>
        <item sd="0" x="1262"/>
        <item sd="0" x="1263"/>
        <item sd="0" x="1264"/>
        <item sd="0" x="1265"/>
        <item sd="0" x="1266"/>
        <item x="1267"/>
        <item x="1268"/>
        <item sd="0" x="1269"/>
        <item sd="0" x="1270"/>
        <item sd="0" x="1271"/>
        <item x="1272"/>
        <item sd="0" x="1273"/>
        <item x="1274"/>
        <item sd="0" x="1275"/>
        <item sd="0" x="1276"/>
        <item sd="0" x="1277"/>
        <item sd="0" x="1278"/>
        <item x="1279"/>
        <item x="1280"/>
        <item sd="0" x="1281"/>
        <item sd="0" x="1282"/>
        <item sd="0" x="1283"/>
        <item sd="0" x="1284"/>
        <item sd="0" x="1285"/>
        <item sd="0" x="1286"/>
        <item x="1287"/>
        <item x="1288"/>
        <item sd="0" x="1289"/>
        <item sd="0" x="1290"/>
        <item sd="0" x="1291"/>
        <item sd="0" x="1292"/>
        <item sd="0" x="1293"/>
        <item x="1294"/>
        <item sd="0" x="1295"/>
        <item x="1296"/>
        <item x="1297"/>
        <item sd="0" x="1298"/>
        <item sd="0" x="1299"/>
        <item sd="0" x="1300"/>
        <item sd="0" x="1301"/>
        <item sd="0" x="1302"/>
        <item sd="0" x="1303"/>
        <item sd="0" x="1304"/>
        <item sd="0" x="1305"/>
        <item sd="0" x="1306"/>
        <item sd="0" x="1307"/>
        <item sd="0" x="1308"/>
        <item sd="0" x="1309"/>
        <item x="1310"/>
        <item sd="0" x="1311"/>
        <item x="1312"/>
        <item sd="0" x="1313"/>
        <item sd="0" x="1314"/>
        <item sd="0" x="1315"/>
        <item sd="0" x="1316"/>
        <item sd="0" x="1317"/>
        <item x="1318"/>
        <item sd="0" x="1319"/>
        <item x="1320"/>
        <item sd="0" x="1321"/>
        <item sd="0" x="1322"/>
        <item sd="0" x="1323"/>
        <item sd="0" x="1324"/>
        <item sd="0" x="1325"/>
        <item sd="0" x="1326"/>
        <item sd="0" x="1327"/>
        <item x="1328"/>
        <item sd="0" x="1329"/>
        <item sd="0" x="1330"/>
        <item x="1331"/>
        <item sd="0" x="1332"/>
        <item sd="0" x="1333"/>
        <item sd="0" x="1334"/>
        <item sd="0" x="1335"/>
        <item x="1336"/>
        <item sd="0" x="1337"/>
        <item sd="0" x="1338"/>
        <item sd="0" x="1339"/>
        <item sd="0" x="1340"/>
        <item sd="0" x="1341"/>
        <item sd="0" x="1342"/>
        <item sd="0" x="1343"/>
        <item sd="0" x="1344"/>
        <item sd="0" x="1345"/>
        <item sd="0" x="1346"/>
        <item x="1347"/>
        <item sd="0" x="1348"/>
        <item sd="0" x="1349"/>
        <item sd="0" x="1350"/>
        <item sd="0" x="1351"/>
        <item sd="0" x="1352"/>
        <item sd="0" x="1353"/>
        <item x="1354"/>
        <item sd="0" x="1355"/>
        <item sd="0" x="1356"/>
        <item sd="0" x="1357"/>
        <item x="1358"/>
        <item sd="0" x="1359"/>
        <item sd="0" x="1360"/>
        <item sd="0" x="1361"/>
        <item sd="0" x="1362"/>
        <item x="1363"/>
        <item sd="0" x="1364"/>
        <item sd="0" x="1365"/>
        <item sd="0" x="1366"/>
        <item sd="0" x="1367"/>
        <item sd="0" x="1368"/>
        <item sd="0" x="1369"/>
        <item sd="0" x="1370"/>
        <item sd="0" x="1371"/>
        <item sd="0" x="1372"/>
        <item x="1373"/>
        <item sd="0" x="1374"/>
        <item sd="0" x="1375"/>
        <item sd="0" x="1376"/>
        <item sd="0" x="1377"/>
        <item sd="0" x="1378"/>
        <item sd="0" x="1379"/>
        <item x="1380"/>
        <item sd="0" x="1381"/>
        <item sd="0" x="1382"/>
        <item sd="0" x="1383"/>
        <item sd="0" x="1384"/>
        <item sd="0" x="1385"/>
        <item sd="0" x="1386"/>
        <item sd="0" x="1387"/>
        <item x="1388"/>
        <item sd="0" x="1389"/>
        <item sd="0" x="1390"/>
        <item sd="0" x="1391"/>
        <item sd="0" x="1392"/>
        <item x="1393"/>
        <item sd="0" x="1394"/>
        <item sd="0" x="1395"/>
        <item sd="0" x="1396"/>
        <item x="1397"/>
        <item sd="0" x="1398"/>
        <item sd="0" x="1399"/>
        <item sd="0" x="1400"/>
        <item sd="0" x="1401"/>
        <item sd="0" x="1402"/>
        <item sd="0" x="1403"/>
        <item sd="0" x="1404"/>
        <item sd="0" x="1405"/>
        <item sd="0" x="1406"/>
        <item sd="0" x="1407"/>
        <item sd="0" x="1408"/>
        <item sd="0" x="1409"/>
        <item sd="0" x="1410"/>
        <item sd="0" x="1411"/>
        <item sd="0" x="1412"/>
        <item sd="0" x="1413"/>
        <item x="1414"/>
        <item sd="0" x="1415"/>
        <item x="1416"/>
        <item sd="0" x="1417"/>
        <item sd="0" x="1418"/>
        <item x="1419"/>
        <item x="1420"/>
        <item x="1421"/>
        <item sd="0" x="1422"/>
        <item sd="0" x="1423"/>
        <item sd="0" x="1424"/>
        <item sd="0" x="1425"/>
        <item sd="0" x="1426"/>
        <item sd="0" x="1427"/>
        <item sd="0" x="1428"/>
        <item sd="0" x="1429"/>
        <item sd="0" x="1430"/>
        <item sd="0" x="1431"/>
        <item sd="0" x="1432"/>
        <item sd="0" x="1433"/>
        <item sd="0" x="1434"/>
        <item x="1435"/>
        <item sd="0" x="1436"/>
        <item sd="0" x="1437"/>
        <item sd="0" x="1438"/>
        <item sd="0" x="1439"/>
        <item sd="0" x="1440"/>
        <item sd="0" x="1441"/>
        <item sd="0" x="1442"/>
        <item sd="0" x="1443"/>
        <item sd="0" x="1444"/>
        <item sd="0" x="1445"/>
        <item sd="0" x="1446"/>
        <item sd="0" x="1447"/>
        <item sd="0" x="1448"/>
        <item sd="0" x="1449"/>
        <item sd="0" x="1450"/>
        <item sd="0" x="1451"/>
        <item sd="0" x="1452"/>
        <item sd="0" x="1453"/>
        <item sd="0" x="1454"/>
        <item sd="0" x="1455"/>
        <item sd="0" x="1456"/>
        <item sd="0" x="1457"/>
        <item sd="0" x="1458"/>
        <item sd="0" x="1459"/>
        <item sd="0" x="1460"/>
        <item sd="0" x="1461"/>
        <item sd="0" x="1462"/>
        <item x="1463"/>
        <item sd="0" x="1464"/>
        <item sd="0" x="1465"/>
        <item x="1466"/>
        <item x="1467"/>
        <item sd="0" x="1468"/>
        <item sd="0" x="1469"/>
        <item x="1470"/>
        <item sd="0" x="1471"/>
        <item sd="0" x="1472"/>
        <item sd="0" x="1473"/>
        <item sd="0" x="1474"/>
        <item x="1475"/>
        <item x="1476"/>
        <item x="1477"/>
        <item x="1478"/>
        <item sd="0" x="1479"/>
        <item sd="0" x="1480"/>
        <item sd="0" x="1481"/>
        <item sd="0" x="1482"/>
        <item sd="0" x="1483"/>
        <item sd="0" x="1484"/>
        <item sd="0" x="1485"/>
        <item x="1486"/>
        <item sd="0" x="1487"/>
        <item sd="0" x="1488"/>
        <item sd="0" x="1489"/>
        <item sd="0" x="1490"/>
        <item x="1491"/>
        <item sd="0" x="1492"/>
        <item sd="0" x="1493"/>
        <item sd="0" x="1494"/>
        <item sd="0" x="1495"/>
        <item x="1496"/>
        <item sd="0" x="1497"/>
        <item sd="0" x="1498"/>
        <item sd="0" x="1499"/>
        <item sd="0" x="1500"/>
        <item sd="0" x="1501"/>
        <item sd="0" x="1502"/>
        <item sd="0" x="1503"/>
        <item sd="0" x="1504"/>
        <item sd="0" x="1505"/>
        <item sd="0" x="1506"/>
        <item x="1507"/>
        <item sd="0" x="1508"/>
        <item sd="0" x="1509"/>
        <item sd="0" x="1510"/>
        <item sd="0" x="1511"/>
        <item sd="0" x="1512"/>
        <item sd="0" x="1513"/>
        <item sd="0" x="1514"/>
        <item sd="0" x="1515"/>
        <item sd="0" x="1516"/>
        <item sd="0" x="1517"/>
        <item sd="0" x="1518"/>
        <item x="1519"/>
        <item sd="0" x="1520"/>
        <item sd="0" x="1521"/>
        <item sd="0" x="1522"/>
        <item x="1523"/>
        <item sd="0" x="1524"/>
        <item sd="0" x="1525"/>
        <item sd="0" x="1526"/>
        <item sd="0" x="1527"/>
        <item sd="0" x="1528"/>
        <item sd="0" x="1529"/>
        <item sd="0" x="1530"/>
        <item sd="0" x="1531"/>
        <item x="1532"/>
        <item sd="0" x="1533"/>
        <item sd="0" x="1534"/>
        <item sd="0" x="1535"/>
        <item sd="0" x="1536"/>
        <item sd="0" x="1537"/>
        <item sd="0" x="1538"/>
        <item x="1539"/>
        <item sd="0" x="1540"/>
        <item x="1541"/>
        <item sd="0" x="1542"/>
        <item sd="0" x="1543"/>
        <item sd="0" x="1544"/>
        <item sd="0" x="1545"/>
        <item sd="0" x="1546"/>
        <item sd="0" x="1547"/>
        <item x="1548"/>
        <item sd="0" x="1549"/>
        <item sd="0" x="1550"/>
        <item sd="0" x="1551"/>
        <item sd="0" x="1552"/>
        <item x="1553"/>
        <item sd="0" x="1554"/>
        <item sd="0" x="1555"/>
        <item sd="0" x="1556"/>
        <item sd="0" x="1557"/>
        <item x="1558"/>
        <item sd="0" x="1559"/>
        <item sd="0" x="1560"/>
        <item sd="0" x="1561"/>
        <item sd="0" x="1562"/>
        <item sd="0" x="1563"/>
        <item sd="0" x="1564"/>
        <item sd="0" x="1565"/>
        <item sd="0" x="1566"/>
        <item sd="0" x="1567"/>
        <item sd="0" x="1568"/>
        <item sd="0" x="1569"/>
        <item x="1570"/>
        <item sd="0" x="1571"/>
        <item sd="0" x="1572"/>
        <item x="1573"/>
        <item sd="0" x="1574"/>
        <item sd="0" x="1575"/>
        <item sd="0" x="1576"/>
        <item sd="0" x="1577"/>
        <item sd="0" x="1578"/>
        <item sd="0" x="1579"/>
        <item sd="0" x="1580"/>
        <item sd="0" x="1581"/>
        <item sd="0" x="1582"/>
        <item sd="0" x="1583"/>
        <item sd="0" x="1584"/>
        <item sd="0" x="1585"/>
        <item sd="0" x="1586"/>
        <item sd="0" x="1587"/>
        <item x="1588"/>
        <item sd="0" x="1589"/>
        <item sd="0" x="1590"/>
        <item sd="0" x="1591"/>
        <item sd="0" x="1592"/>
        <item sd="0" x="1593"/>
        <item x="1594"/>
        <item x="1798"/>
        <item sd="0" x="1596"/>
        <item x="1597"/>
        <item x="1598"/>
        <item sd="0" x="1595"/>
        <item sd="0" x="1600"/>
        <item sd="0" x="1601"/>
        <item x="1602"/>
        <item sd="0" x="1603"/>
        <item sd="0" x="1604"/>
        <item x="1605"/>
        <item x="1606"/>
        <item sd="0" x="1607"/>
        <item sd="0" x="1608"/>
        <item sd="0" x="1609"/>
        <item sd="0" x="1610"/>
        <item sd="0" x="1611"/>
        <item sd="0" x="1612"/>
        <item sd="0" x="1613"/>
        <item sd="0" x="1614"/>
        <item sd="0" x="1615"/>
        <item sd="0" x="1616"/>
        <item sd="0" x="1617"/>
        <item sd="0" x="1618"/>
        <item sd="0" x="1619"/>
        <item sd="0" x="1620"/>
        <item sd="0" x="1621"/>
        <item sd="0" x="1622"/>
        <item sd="0" x="1623"/>
        <item sd="0" x="1624"/>
        <item sd="0" x="1625"/>
        <item sd="0" x="1626"/>
        <item x="1627"/>
        <item sd="0" x="1628"/>
        <item sd="0" x="1629"/>
        <item sd="0" x="1630"/>
        <item sd="0" x="1631"/>
        <item sd="0" x="1632"/>
        <item sd="0" x="1633"/>
        <item sd="0" x="1634"/>
        <item sd="0" x="1635"/>
        <item sd="0" x="1636"/>
        <item sd="0" x="1637"/>
        <item sd="0" x="1638"/>
        <item sd="0" x="1639"/>
        <item sd="0" x="1640"/>
        <item sd="0" x="1641"/>
        <item sd="0" x="1642"/>
        <item sd="0" x="1599"/>
        <item x="1644"/>
        <item sd="0" x="1643"/>
        <item sd="0" x="1646"/>
        <item x="1647"/>
        <item sd="0" x="1648"/>
        <item sd="0" x="1649"/>
        <item sd="0" x="1650"/>
        <item sd="0" x="1651"/>
        <item sd="0" x="1652"/>
        <item sd="0" x="1653"/>
        <item sd="0" x="1654"/>
        <item sd="0" x="1655"/>
        <item sd="0" x="1656"/>
        <item sd="0" x="1657"/>
        <item sd="0" x="1658"/>
        <item sd="0" x="1659"/>
        <item sd="0" x="1660"/>
        <item sd="0" x="1661"/>
        <item sd="0" x="1662"/>
        <item x="1663"/>
        <item sd="0" x="1664"/>
        <item sd="0" x="1665"/>
        <item sd="0" x="1645"/>
        <item x="1667"/>
        <item x="1668"/>
        <item sd="0" x="1669"/>
        <item sd="0" x="1670"/>
        <item sd="0" x="1666"/>
        <item sd="0" x="1672"/>
        <item sd="0" x="1673"/>
        <item sd="0" x="1674"/>
        <item sd="0" x="1675"/>
        <item x="1676"/>
        <item sd="0" x="1677"/>
        <item sd="0" x="1678"/>
        <item sd="0" x="1679"/>
        <item sd="0" x="1680"/>
        <item sd="0" x="1681"/>
        <item sd="0" x="1682"/>
        <item sd="0" x="1683"/>
        <item sd="0" x="1684"/>
        <item sd="0" x="1685"/>
        <item sd="0" x="1686"/>
        <item x="1687"/>
        <item sd="0" x="1688"/>
        <item sd="0" x="1689"/>
        <item sd="0" x="1690"/>
        <item x="1691"/>
        <item sd="0" x="1692"/>
        <item sd="0" x="1693"/>
        <item sd="0" x="1694"/>
        <item sd="0" x="1671"/>
        <item x="1696"/>
        <item sd="0" x="1697"/>
        <item sd="0" x="1698"/>
        <item sd="0" x="1699"/>
        <item sd="0" x="1700"/>
        <item sd="0" x="1701"/>
        <item sd="0" x="1702"/>
        <item x="1703"/>
        <item x="1704"/>
        <item sd="0" x="1705"/>
        <item sd="0" x="1706"/>
        <item sd="0" x="1707"/>
        <item x="1708"/>
        <item sd="0" x="1709"/>
        <item sd="0" x="1695"/>
        <item sd="0" x="1711"/>
        <item sd="0" x="1712"/>
        <item sd="0" x="1713"/>
        <item sd="0" x="1714"/>
        <item sd="0" x="1715"/>
        <item x="1716"/>
        <item sd="0" x="1717"/>
        <item x="1718"/>
        <item sd="0" x="1719"/>
        <item sd="0" x="1720"/>
        <item sd="0" x="1721"/>
        <item sd="0" x="1710"/>
        <item sd="0" x="1723"/>
        <item sd="0" x="1724"/>
        <item sd="0" x="1725"/>
        <item sd="0" x="1726"/>
        <item sd="0" x="1727"/>
        <item sd="0" x="1728"/>
        <item sd="0" x="1729"/>
        <item sd="0" x="1730"/>
        <item sd="0" x="1731"/>
        <item sd="0" x="1732"/>
        <item sd="0" x="1733"/>
        <item x="1734"/>
        <item x="1735"/>
        <item sd="0" x="1736"/>
        <item sd="0" x="1737"/>
        <item sd="0" x="1738"/>
        <item sd="0" x="1739"/>
        <item sd="0" x="1740"/>
        <item sd="0" x="1722"/>
        <item sd="0" x="1742"/>
        <item sd="0" x="1743"/>
        <item sd="0" x="1744"/>
        <item sd="0" x="1745"/>
        <item sd="0" x="1746"/>
        <item x="1747"/>
        <item sd="0" x="1748"/>
        <item sd="0" x="1749"/>
        <item sd="0" x="1750"/>
        <item sd="0" x="1751"/>
        <item sd="0" x="1752"/>
        <item sd="0" x="1753"/>
        <item sd="0" x="1754"/>
        <item sd="0" x="1755"/>
        <item sd="0" x="1756"/>
        <item sd="0" x="1757"/>
        <item sd="0" x="1758"/>
        <item x="1759"/>
        <item sd="0" x="1760"/>
        <item sd="0" x="1761"/>
        <item sd="0" x="1762"/>
        <item sd="0" x="1763"/>
        <item sd="0" x="1764"/>
        <item x="1765"/>
        <item sd="0" x="1766"/>
        <item sd="0" x="1767"/>
        <item sd="0" x="1768"/>
        <item sd="0" x="1769"/>
        <item sd="0" x="1770"/>
        <item sd="0" x="1771"/>
        <item x="1741"/>
        <item sd="0" x="1773"/>
        <item x="1774"/>
        <item sd="0" x="1775"/>
        <item sd="0" x="1776"/>
        <item sd="0" x="1777"/>
        <item sd="0" x="1778"/>
        <item sd="0" x="1779"/>
        <item sd="0" x="1780"/>
        <item sd="0" x="1781"/>
        <item sd="0" x="1772"/>
        <item sd="0" x="1783"/>
        <item sd="0" x="1784"/>
        <item sd="0" x="1785"/>
        <item sd="0" x="1786"/>
        <item sd="0" x="1787"/>
        <item sd="0" x="1788"/>
        <item x="1789"/>
        <item sd="0" x="1790"/>
        <item sd="0" x="1791"/>
        <item sd="0" x="1792"/>
        <item sd="0" x="1793"/>
        <item sd="0" x="1794"/>
        <item sd="0" x="1795"/>
        <item x="1796"/>
        <item sd="0" x="1797"/>
        <item x="1782"/>
        <item sd="0" x="1799"/>
        <item sd="0" x="1800"/>
        <item sd="0" x="1801"/>
        <item sd="0" x="1802"/>
        <item sd="0" x="1803"/>
        <item x="1804"/>
        <item sd="0" x="1805"/>
        <item sd="0" x="1806"/>
        <item x="1807"/>
        <item sd="0" x="1808"/>
        <item sd="0" x="1809"/>
        <item sd="0" x="1810"/>
        <item x="1811"/>
        <item sd="0" x="1812"/>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items count="17">
        <item h="1" x="5"/>
        <item h="1" x="6"/>
        <item h="1" x="2"/>
        <item h="1" x="3"/>
        <item h="1" x="10"/>
        <item h="1" x="1"/>
        <item h="1" x="12"/>
        <item h="1" x="0"/>
        <item h="1" x="4"/>
        <item x="8"/>
        <item x="13"/>
        <item x="14"/>
        <item x="16"/>
        <item x="15"/>
        <item h="1" x="7"/>
        <item h="1" x="11"/>
        <item h="1" x="9"/>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items count="3">
        <item h="1" x="0"/>
        <item x="2"/>
        <item h="1" x="1"/>
      </items>
    </pivotField>
    <pivotField compact="0" outline="0" showAll="0" defaultSubtotal="0"/>
    <pivotField compact="0" outline="0" showAll="0" defaultSubtotal="0"/>
    <pivotField compact="0" outline="0" showAll="0" defaultSubtotal="0"/>
    <pivotField compact="0" outline="0" showAll="0" defaultSubtotal="0"/>
  </pivotFields>
  <rowFields count="3">
    <field x="1"/>
    <field x="7"/>
    <field x="2"/>
  </rowFields>
  <rowItems count="33">
    <i>
      <x v="41"/>
      <x v="41"/>
    </i>
    <i>
      <x v="139"/>
      <x v="139"/>
    </i>
    <i>
      <x v="164"/>
      <x v="164"/>
    </i>
    <i>
      <x v="303"/>
      <x v="303"/>
    </i>
    <i>
      <x v="359"/>
      <x v="359"/>
    </i>
    <i>
      <x v="385"/>
      <x v="385"/>
    </i>
    <i>
      <x v="513"/>
      <x v="513"/>
    </i>
    <i>
      <x v="564"/>
      <x v="564"/>
    </i>
    <i>
      <x v="685"/>
      <x v="685"/>
    </i>
    <i>
      <x v="710"/>
      <x v="710"/>
      <x v="647"/>
    </i>
    <i>
      <x v="723"/>
      <x v="723"/>
      <x v="685"/>
    </i>
    <i>
      <x v="800"/>
      <x v="800"/>
    </i>
    <i>
      <x v="809"/>
      <x v="809"/>
    </i>
    <i>
      <x v="1066"/>
      <x v="1066"/>
    </i>
    <i>
      <x v="1108"/>
      <x v="1108"/>
    </i>
    <i>
      <x v="1138"/>
      <x v="1138"/>
    </i>
    <i>
      <x v="1160"/>
      <x v="1160"/>
    </i>
    <i>
      <x v="1168"/>
      <x v="1168"/>
    </i>
    <i>
      <x v="1182"/>
      <x v="1182"/>
    </i>
    <i>
      <x v="1216"/>
      <x v="1216"/>
    </i>
    <i>
      <x v="1218"/>
      <x v="1218"/>
      <x v="689"/>
    </i>
    <i>
      <x v="1229"/>
      <x v="1229"/>
    </i>
    <i>
      <x v="1281"/>
      <x v="1281"/>
    </i>
    <i>
      <x v="1296"/>
      <x v="1296"/>
      <x v="675"/>
    </i>
    <i>
      <x v="1342"/>
      <x v="1342"/>
    </i>
    <i>
      <x v="1390"/>
      <x v="1390"/>
    </i>
    <i>
      <x v="1473"/>
      <x v="1473"/>
    </i>
    <i>
      <x v="1527"/>
      <x v="1527"/>
    </i>
    <i>
      <x v="1618"/>
      <x v="1618"/>
    </i>
    <i>
      <x v="1684"/>
      <x v="1684"/>
    </i>
    <i>
      <x v="1763"/>
      <x v="1763"/>
    </i>
    <i>
      <x v="1807"/>
      <x v="1807"/>
      <x v="685"/>
    </i>
    <i t="grand">
      <x/>
    </i>
  </rowItems>
  <colItems count="1">
    <i/>
  </colItems>
  <formats count="3">
    <format dxfId="2">
      <pivotArea outline="0" collapsedLevelsAreSubtotals="1" fieldPosition="0"/>
    </format>
    <format dxfId="1">
      <pivotArea type="topRight" dataOnly="0" labelOnly="1" outline="0" fieldPosition="0"/>
    </format>
    <format dxfId="0">
      <pivotArea dataOnly="0" labelOnly="1" grandRow="1"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COMPAÑÍA3" xr10:uid="{00000000-0013-0000-FFFF-FFFF01000000}" sourceName="COMPAÑÍA">
  <pivotTables>
    <pivotTable tabId="26" name="Tabla dinámica1"/>
  </pivotTables>
  <data>
    <tabular pivotCacheId="13">
      <items count="3">
        <i x="2"/>
        <i x="0" s="1"/>
        <i x="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_EMPLEADO3" xr10:uid="{00000000-0013-0000-FFFF-FFFF02000000}" sourceName="ESTADO EMPLEADO">
  <pivotTables>
    <pivotTable tabId="26" name="Tabla dinámica1"/>
  </pivotTables>
  <data>
    <tabular pivotCacheId="13">
      <items count="2">
        <i x="0" s="1"/>
        <i x="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DE_TRABAJADOR3" xr10:uid="{00000000-0013-0000-FFFF-FFFF03000000}" sourceName="TIPO DE TRABAJADOR">
  <pivotTables>
    <pivotTable tabId="26" name="Tabla dinámica1"/>
  </pivotTables>
  <data>
    <tabular pivotCacheId="13">
      <items count="3">
        <i x="2" s="1"/>
        <i x="0" nd="1"/>
        <i x="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CATEGORÍA12" xr10:uid="{00000000-0013-0000-FFFF-FFFF04000000}" sourceName="CATEGORÍA">
  <pivotTables>
    <pivotTable tabId="26" name="Tabla dinámica1"/>
  </pivotTables>
  <data>
    <tabular pivotCacheId="13">
      <items count="17">
        <i x="8" s="1"/>
        <i x="13" s="1"/>
        <i x="14" s="1"/>
        <i x="16" s="1"/>
        <i x="15" s="1"/>
        <i x="11"/>
        <i x="5" nd="1"/>
        <i x="6" nd="1"/>
        <i x="2" nd="1"/>
        <i x="3" nd="1"/>
        <i x="10" nd="1"/>
        <i x="1" nd="1"/>
        <i x="12" nd="1"/>
        <i x="0" nd="1"/>
        <i x="4" nd="1"/>
        <i x="7" nd="1"/>
        <i x="9"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MPAÑÍA 3" xr10:uid="{00000000-0014-0000-FFFF-FFFF01000000}" cache="SegmentaciónDeDatos_COMPAÑÍA3" caption="COMPAÑÍA" rowHeight="241300"/>
  <slicer name="ESTADO EMPLEADO 3" xr10:uid="{00000000-0014-0000-FFFF-FFFF02000000}" cache="SegmentaciónDeDatos_ESTADO_EMPLEADO3" caption="ESTADO EMPLEADO" rowHeight="241300"/>
  <slicer name="TIPO DE TRABAJADOR 3" xr10:uid="{00000000-0014-0000-FFFF-FFFF03000000}" cache="SegmentaciónDeDatos_TIPO_DE_TRABAJADOR3" caption="TIPO DE TRABAJADOR" rowHeight="241300"/>
  <slicer name="CATEGORÍA 3" xr10:uid="{00000000-0014-0000-FFFF-FFFF04000000}" cache="SegmentaciónDeDatos_CATEGORÍA12" caption="CATEGORÍA" rowHeight="241300"/>
</slicer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4" Type="http://schemas.microsoft.com/office/2007/relationships/slicer" Target="../slicers/slicer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tint="-0.249977111117893"/>
  </sheetPr>
  <dimension ref="A1:Q409"/>
  <sheetViews>
    <sheetView showGridLines="0" tabSelected="1" zoomScaleNormal="100" zoomScaleSheetLayoutView="100" workbookViewId="0">
      <selection activeCell="A2" sqref="A2:N2"/>
    </sheetView>
  </sheetViews>
  <sheetFormatPr baseColWidth="10" defaultColWidth="11.453125" defaultRowHeight="14.5"/>
  <cols>
    <col min="1" max="1" width="3.81640625" style="12" customWidth="1"/>
    <col min="2" max="2" width="35.26953125" style="191" customWidth="1"/>
    <col min="3" max="3" width="6.54296875" style="191" customWidth="1"/>
    <col min="4" max="4" width="6.90625" style="191" customWidth="1"/>
    <col min="5" max="5" width="10.36328125" style="191" customWidth="1"/>
    <col min="6" max="6" width="33.81640625" style="191" customWidth="1"/>
    <col min="7" max="8" width="6.453125" style="191" customWidth="1"/>
    <col min="9" max="9" width="8.26953125" style="191" customWidth="1"/>
    <col min="10" max="10" width="9.453125" style="191" customWidth="1"/>
    <col min="11" max="11" width="10.26953125" style="191" customWidth="1"/>
    <col min="12" max="12" width="9.36328125" style="192" customWidth="1"/>
    <col min="13" max="13" width="4" style="191" bestFit="1" customWidth="1"/>
    <col min="14" max="14" width="7.54296875" style="191" customWidth="1"/>
    <col min="15" max="15" width="10.08984375" style="195" bestFit="1" customWidth="1"/>
    <col min="16" max="16" width="4.90625" style="194" customWidth="1"/>
    <col min="17" max="16384" width="11.453125" style="12"/>
  </cols>
  <sheetData>
    <row r="1" spans="1:17">
      <c r="A1" s="210" t="s">
        <v>1150</v>
      </c>
      <c r="B1" s="210"/>
      <c r="C1" s="210"/>
      <c r="D1" s="210"/>
      <c r="E1" s="210"/>
      <c r="F1" s="210"/>
      <c r="G1" s="210"/>
      <c r="H1" s="210"/>
      <c r="I1" s="210"/>
      <c r="J1" s="210"/>
      <c r="K1" s="210"/>
      <c r="L1" s="210"/>
      <c r="M1" s="210"/>
      <c r="N1" s="210"/>
    </row>
    <row r="2" spans="1:17" ht="16" thickBot="1">
      <c r="A2" s="211" t="s">
        <v>1164</v>
      </c>
      <c r="B2" s="211"/>
      <c r="C2" s="211"/>
      <c r="D2" s="211"/>
      <c r="E2" s="211"/>
      <c r="F2" s="211"/>
      <c r="G2" s="211"/>
      <c r="H2" s="211"/>
      <c r="I2" s="211"/>
      <c r="J2" s="211"/>
      <c r="K2" s="211"/>
      <c r="L2" s="211"/>
      <c r="M2" s="211"/>
      <c r="N2" s="211"/>
    </row>
    <row r="3" spans="1:17" ht="15" hidden="1" thickBot="1">
      <c r="F3" s="5"/>
      <c r="G3" s="6"/>
      <c r="H3" s="6"/>
      <c r="I3" s="6"/>
      <c r="J3" s="6"/>
      <c r="K3" s="6"/>
      <c r="M3" s="12"/>
      <c r="O3" s="194"/>
    </row>
    <row r="4" spans="1:17" ht="15" hidden="1" thickBot="1">
      <c r="O4" s="194"/>
    </row>
    <row r="5" spans="1:17" ht="15" thickBot="1">
      <c r="A5" s="212" t="s">
        <v>1</v>
      </c>
      <c r="B5" s="213" t="s">
        <v>1144</v>
      </c>
      <c r="C5" s="213"/>
      <c r="D5" s="213"/>
      <c r="E5" s="213"/>
      <c r="F5" s="212" t="s">
        <v>1145</v>
      </c>
      <c r="G5" s="212"/>
      <c r="H5" s="212"/>
      <c r="I5" s="212"/>
      <c r="J5" s="212"/>
      <c r="K5" s="212"/>
      <c r="L5" s="212"/>
      <c r="M5" s="212"/>
      <c r="N5" s="212"/>
    </row>
    <row r="6" spans="1:17" ht="15.75" customHeight="1" thickBot="1">
      <c r="A6" s="212"/>
      <c r="B6" s="213" t="s">
        <v>1134</v>
      </c>
      <c r="C6" s="213" t="s">
        <v>1135</v>
      </c>
      <c r="D6" s="214" t="s">
        <v>5</v>
      </c>
      <c r="E6" s="214"/>
      <c r="F6" s="213" t="s">
        <v>1143</v>
      </c>
      <c r="G6" s="213" t="s">
        <v>1136</v>
      </c>
      <c r="H6" s="213" t="s">
        <v>1137</v>
      </c>
      <c r="I6" s="214" t="s">
        <v>5</v>
      </c>
      <c r="J6" s="214"/>
      <c r="K6" s="213" t="s">
        <v>1139</v>
      </c>
      <c r="L6" s="215" t="s">
        <v>1140</v>
      </c>
      <c r="M6" s="213" t="s">
        <v>1141</v>
      </c>
      <c r="N6" s="213" t="s">
        <v>1142</v>
      </c>
    </row>
    <row r="7" spans="1:17" ht="42.5" thickBot="1">
      <c r="A7" s="212"/>
      <c r="B7" s="213"/>
      <c r="C7" s="213"/>
      <c r="D7" s="193" t="s">
        <v>12</v>
      </c>
      <c r="E7" s="193" t="s">
        <v>13</v>
      </c>
      <c r="F7" s="213"/>
      <c r="G7" s="213"/>
      <c r="H7" s="213"/>
      <c r="I7" s="193" t="s">
        <v>1138</v>
      </c>
      <c r="J7" s="193" t="s">
        <v>15</v>
      </c>
      <c r="K7" s="213"/>
      <c r="L7" s="215"/>
      <c r="M7" s="213"/>
      <c r="N7" s="213"/>
    </row>
    <row r="8" spans="1:17" ht="15" customHeight="1" thickBot="1">
      <c r="A8" s="15">
        <v>1</v>
      </c>
      <c r="B8" s="29" t="s">
        <v>676</v>
      </c>
      <c r="C8" s="29"/>
      <c r="D8" s="13" t="s">
        <v>1146</v>
      </c>
      <c r="E8" s="197" t="s">
        <v>649</v>
      </c>
      <c r="F8" s="29" t="s">
        <v>682</v>
      </c>
      <c r="G8" s="13" t="s">
        <v>19</v>
      </c>
      <c r="H8" s="13"/>
      <c r="I8" s="13" t="s">
        <v>1147</v>
      </c>
      <c r="J8" s="13" t="s">
        <v>1026</v>
      </c>
      <c r="K8" s="13" t="s">
        <v>436</v>
      </c>
      <c r="L8" s="14">
        <v>99.88</v>
      </c>
      <c r="M8" s="13" t="s">
        <v>21</v>
      </c>
      <c r="N8" s="13"/>
      <c r="O8" s="201"/>
      <c r="P8" s="196"/>
      <c r="Q8" s="192"/>
    </row>
    <row r="9" spans="1:17" ht="15" customHeight="1" thickBot="1">
      <c r="A9" s="15">
        <v>2</v>
      </c>
      <c r="B9" s="29" t="s">
        <v>676</v>
      </c>
      <c r="C9" s="29"/>
      <c r="D9" s="13" t="s">
        <v>1146</v>
      </c>
      <c r="E9" s="197" t="s">
        <v>649</v>
      </c>
      <c r="F9" s="29" t="s">
        <v>1011</v>
      </c>
      <c r="G9" s="13" t="s">
        <v>23</v>
      </c>
      <c r="H9" s="13"/>
      <c r="I9" s="13" t="s">
        <v>1149</v>
      </c>
      <c r="J9" s="197" t="s">
        <v>1063</v>
      </c>
      <c r="K9" s="13" t="s">
        <v>206</v>
      </c>
      <c r="L9" s="14"/>
      <c r="M9" s="13" t="s">
        <v>23</v>
      </c>
      <c r="N9" s="13" t="s">
        <v>37</v>
      </c>
      <c r="O9" s="201"/>
      <c r="P9" s="196"/>
      <c r="Q9" s="192"/>
    </row>
    <row r="10" spans="1:17" ht="15" customHeight="1" thickBot="1">
      <c r="A10" s="15">
        <v>3</v>
      </c>
      <c r="B10" s="29" t="s">
        <v>676</v>
      </c>
      <c r="C10" s="29"/>
      <c r="D10" s="13" t="s">
        <v>1146</v>
      </c>
      <c r="E10" s="197" t="s">
        <v>649</v>
      </c>
      <c r="F10" s="29" t="s">
        <v>1022</v>
      </c>
      <c r="G10" s="13" t="s">
        <v>23</v>
      </c>
      <c r="H10" s="13"/>
      <c r="I10" s="13" t="s">
        <v>1149</v>
      </c>
      <c r="J10" s="197" t="s">
        <v>1064</v>
      </c>
      <c r="K10" s="13" t="s">
        <v>436</v>
      </c>
      <c r="L10" s="14"/>
      <c r="M10" s="13" t="s">
        <v>19</v>
      </c>
      <c r="N10" s="13"/>
      <c r="O10" s="201"/>
      <c r="P10" s="196"/>
      <c r="Q10" s="192"/>
    </row>
    <row r="11" spans="1:17" ht="15" customHeight="1" thickBot="1">
      <c r="A11" s="15">
        <v>4</v>
      </c>
      <c r="B11" s="29" t="s">
        <v>676</v>
      </c>
      <c r="C11" s="29"/>
      <c r="D11" s="13" t="s">
        <v>1146</v>
      </c>
      <c r="E11" s="197" t="s">
        <v>649</v>
      </c>
      <c r="F11" s="29" t="s">
        <v>1027</v>
      </c>
      <c r="G11" s="13" t="s">
        <v>23</v>
      </c>
      <c r="H11" s="13"/>
      <c r="I11" s="13" t="s">
        <v>1149</v>
      </c>
      <c r="J11" s="13" t="s">
        <v>1038</v>
      </c>
      <c r="K11" s="13" t="s">
        <v>436</v>
      </c>
      <c r="L11" s="14"/>
      <c r="M11" s="13" t="s">
        <v>19</v>
      </c>
      <c r="N11" s="13"/>
      <c r="O11" s="201"/>
      <c r="P11" s="196"/>
      <c r="Q11" s="192"/>
    </row>
    <row r="12" spans="1:17" ht="15" customHeight="1" thickBot="1">
      <c r="A12" s="15">
        <v>5</v>
      </c>
      <c r="B12" s="29" t="s">
        <v>16</v>
      </c>
      <c r="C12" s="29"/>
      <c r="D12" s="13" t="s">
        <v>1146</v>
      </c>
      <c r="E12" s="13" t="s">
        <v>18</v>
      </c>
      <c r="F12" s="29" t="s">
        <v>648</v>
      </c>
      <c r="G12" s="13" t="s">
        <v>19</v>
      </c>
      <c r="H12" s="13"/>
      <c r="I12" s="13" t="s">
        <v>1146</v>
      </c>
      <c r="J12" s="13" t="s">
        <v>649</v>
      </c>
      <c r="K12" s="13" t="s">
        <v>20</v>
      </c>
      <c r="L12" s="14">
        <v>93.96</v>
      </c>
      <c r="M12" s="13" t="s">
        <v>21</v>
      </c>
      <c r="N12" s="13"/>
      <c r="O12" s="201"/>
      <c r="P12" s="196"/>
      <c r="Q12" s="192"/>
    </row>
    <row r="13" spans="1:17" ht="15" customHeight="1" thickBot="1">
      <c r="A13" s="15">
        <v>6</v>
      </c>
      <c r="B13" s="29" t="s">
        <v>16</v>
      </c>
      <c r="C13" s="29"/>
      <c r="D13" s="13" t="s">
        <v>1146</v>
      </c>
      <c r="E13" s="13" t="s">
        <v>18</v>
      </c>
      <c r="F13" s="29" t="s">
        <v>67</v>
      </c>
      <c r="G13" s="13" t="s">
        <v>19</v>
      </c>
      <c r="H13" s="13"/>
      <c r="I13" s="13" t="s">
        <v>1146</v>
      </c>
      <c r="J13" s="13" t="s">
        <v>606</v>
      </c>
      <c r="K13" s="13" t="s">
        <v>20</v>
      </c>
      <c r="L13" s="14">
        <v>4.91</v>
      </c>
      <c r="M13" s="13" t="s">
        <v>21</v>
      </c>
      <c r="N13" s="13"/>
      <c r="O13" s="201"/>
      <c r="P13" s="196"/>
      <c r="Q13" s="192"/>
    </row>
    <row r="14" spans="1:17" ht="15" customHeight="1" thickBot="1">
      <c r="A14" s="15">
        <v>7</v>
      </c>
      <c r="B14" s="29" t="s">
        <v>16</v>
      </c>
      <c r="C14" s="29"/>
      <c r="D14" s="13" t="s">
        <v>1146</v>
      </c>
      <c r="E14" s="13" t="s">
        <v>18</v>
      </c>
      <c r="F14" s="29" t="s">
        <v>1162</v>
      </c>
      <c r="G14" s="13" t="s">
        <v>23</v>
      </c>
      <c r="H14" s="13"/>
      <c r="I14" s="13" t="s">
        <v>1149</v>
      </c>
      <c r="J14" s="13" t="s">
        <v>580</v>
      </c>
      <c r="K14" s="13" t="s">
        <v>206</v>
      </c>
      <c r="L14" s="14"/>
      <c r="M14" s="13" t="s">
        <v>19</v>
      </c>
      <c r="N14" s="13"/>
      <c r="O14" s="201"/>
      <c r="P14" s="196"/>
      <c r="Q14" s="192"/>
    </row>
    <row r="15" spans="1:17" ht="15" customHeight="1" thickBot="1">
      <c r="A15" s="15">
        <v>8</v>
      </c>
      <c r="B15" s="29" t="s">
        <v>16</v>
      </c>
      <c r="C15" s="29"/>
      <c r="D15" s="13" t="s">
        <v>1146</v>
      </c>
      <c r="E15" s="13" t="s">
        <v>18</v>
      </c>
      <c r="F15" s="29" t="s">
        <v>1011</v>
      </c>
      <c r="G15" s="13" t="s">
        <v>23</v>
      </c>
      <c r="H15" s="13"/>
      <c r="I15" s="13" t="s">
        <v>1149</v>
      </c>
      <c r="J15" s="13" t="s">
        <v>1063</v>
      </c>
      <c r="K15" s="13" t="s">
        <v>206</v>
      </c>
      <c r="L15" s="14"/>
      <c r="M15" s="13" t="s">
        <v>23</v>
      </c>
      <c r="N15" s="13"/>
      <c r="O15" s="201"/>
      <c r="P15" s="196"/>
      <c r="Q15" s="192"/>
    </row>
    <row r="16" spans="1:17" ht="15" customHeight="1" thickBot="1">
      <c r="A16" s="15">
        <v>9</v>
      </c>
      <c r="B16" s="29" t="s">
        <v>16</v>
      </c>
      <c r="C16" s="29"/>
      <c r="D16" s="13" t="s">
        <v>1146</v>
      </c>
      <c r="E16" s="13" t="s">
        <v>18</v>
      </c>
      <c r="F16" s="29" t="s">
        <v>722</v>
      </c>
      <c r="G16" s="13" t="s">
        <v>23</v>
      </c>
      <c r="H16" s="13"/>
      <c r="I16" s="13" t="s">
        <v>1149</v>
      </c>
      <c r="J16" s="13" t="s">
        <v>1065</v>
      </c>
      <c r="K16" s="13" t="s">
        <v>436</v>
      </c>
      <c r="L16" s="14"/>
      <c r="M16" s="13" t="s">
        <v>19</v>
      </c>
      <c r="N16" s="13"/>
      <c r="O16" s="201"/>
      <c r="P16" s="196"/>
      <c r="Q16" s="192"/>
    </row>
    <row r="17" spans="1:17" ht="15" customHeight="1" thickBot="1">
      <c r="A17" s="15">
        <v>10</v>
      </c>
      <c r="B17" s="29" t="s">
        <v>16</v>
      </c>
      <c r="C17" s="29"/>
      <c r="D17" s="13" t="s">
        <v>1146</v>
      </c>
      <c r="E17" s="13" t="s">
        <v>18</v>
      </c>
      <c r="F17" s="29" t="s">
        <v>702</v>
      </c>
      <c r="G17" s="13" t="s">
        <v>23</v>
      </c>
      <c r="H17" s="13"/>
      <c r="I17" s="13" t="s">
        <v>1149</v>
      </c>
      <c r="J17" s="13" t="s">
        <v>580</v>
      </c>
      <c r="K17" s="13" t="s">
        <v>436</v>
      </c>
      <c r="L17" s="14"/>
      <c r="M17" s="13" t="s">
        <v>19</v>
      </c>
      <c r="N17" s="13"/>
      <c r="O17" s="201"/>
      <c r="P17" s="196"/>
      <c r="Q17" s="192"/>
    </row>
    <row r="18" spans="1:17" ht="15" customHeight="1" thickBot="1">
      <c r="A18" s="15">
        <v>11</v>
      </c>
      <c r="B18" s="29" t="s">
        <v>16</v>
      </c>
      <c r="C18" s="29"/>
      <c r="D18" s="13" t="s">
        <v>1146</v>
      </c>
      <c r="E18" s="13" t="s">
        <v>18</v>
      </c>
      <c r="F18" s="29" t="s">
        <v>1022</v>
      </c>
      <c r="G18" s="13" t="s">
        <v>23</v>
      </c>
      <c r="H18" s="13"/>
      <c r="I18" s="13" t="s">
        <v>1149</v>
      </c>
      <c r="J18" s="13" t="s">
        <v>580</v>
      </c>
      <c r="K18" s="13" t="s">
        <v>436</v>
      </c>
      <c r="L18" s="14"/>
      <c r="M18" s="13" t="s">
        <v>19</v>
      </c>
      <c r="N18" s="13"/>
      <c r="O18" s="201"/>
      <c r="P18" s="196"/>
      <c r="Q18" s="192"/>
    </row>
    <row r="19" spans="1:17" ht="15" customHeight="1" thickBot="1">
      <c r="A19" s="15">
        <v>12</v>
      </c>
      <c r="B19" s="29" t="s">
        <v>16</v>
      </c>
      <c r="C19" s="29"/>
      <c r="D19" s="13" t="s">
        <v>1146</v>
      </c>
      <c r="E19" s="13" t="s">
        <v>18</v>
      </c>
      <c r="F19" s="29" t="s">
        <v>1109</v>
      </c>
      <c r="G19" s="13" t="s">
        <v>23</v>
      </c>
      <c r="H19" s="13"/>
      <c r="I19" s="13" t="s">
        <v>1148</v>
      </c>
      <c r="J19" s="197" t="s">
        <v>1108</v>
      </c>
      <c r="K19" s="13" t="s">
        <v>20</v>
      </c>
      <c r="L19" s="14"/>
      <c r="M19" s="13" t="s">
        <v>19</v>
      </c>
      <c r="N19" s="13"/>
      <c r="O19" s="201"/>
      <c r="P19" s="196"/>
      <c r="Q19" s="192"/>
    </row>
    <row r="20" spans="1:17" ht="15" customHeight="1" thickBot="1">
      <c r="A20" s="15">
        <v>13</v>
      </c>
      <c r="B20" s="29" t="s">
        <v>16</v>
      </c>
      <c r="C20" s="29"/>
      <c r="D20" s="13" t="s">
        <v>1146</v>
      </c>
      <c r="E20" s="13" t="s">
        <v>18</v>
      </c>
      <c r="F20" s="29" t="s">
        <v>1040</v>
      </c>
      <c r="G20" s="13" t="s">
        <v>23</v>
      </c>
      <c r="H20" s="13"/>
      <c r="I20" s="13" t="s">
        <v>1149</v>
      </c>
      <c r="J20" s="13" t="s">
        <v>580</v>
      </c>
      <c r="K20" s="13" t="s">
        <v>436</v>
      </c>
      <c r="L20" s="14"/>
      <c r="M20" s="13" t="s">
        <v>19</v>
      </c>
      <c r="N20" s="13"/>
      <c r="O20" s="201"/>
      <c r="P20" s="196"/>
      <c r="Q20" s="192"/>
    </row>
    <row r="21" spans="1:17" ht="15" customHeight="1" thickBot="1">
      <c r="A21" s="15">
        <v>14</v>
      </c>
      <c r="B21" s="29" t="s">
        <v>16</v>
      </c>
      <c r="C21" s="29"/>
      <c r="D21" s="13" t="s">
        <v>1146</v>
      </c>
      <c r="E21" s="13" t="s">
        <v>18</v>
      </c>
      <c r="F21" s="29" t="s">
        <v>1027</v>
      </c>
      <c r="G21" s="13" t="s">
        <v>23</v>
      </c>
      <c r="H21" s="13"/>
      <c r="I21" s="13" t="s">
        <v>1149</v>
      </c>
      <c r="J21" s="13" t="s">
        <v>1038</v>
      </c>
      <c r="K21" s="13" t="s">
        <v>436</v>
      </c>
      <c r="L21" s="14"/>
      <c r="M21" s="13" t="s">
        <v>19</v>
      </c>
      <c r="N21" s="13"/>
      <c r="O21" s="201"/>
      <c r="P21" s="196"/>
      <c r="Q21" s="192"/>
    </row>
    <row r="22" spans="1:17" ht="15" customHeight="1" thickBot="1">
      <c r="A22" s="15">
        <v>15</v>
      </c>
      <c r="B22" s="29" t="s">
        <v>16</v>
      </c>
      <c r="C22" s="29"/>
      <c r="D22" s="13" t="s">
        <v>1146</v>
      </c>
      <c r="E22" s="13" t="s">
        <v>18</v>
      </c>
      <c r="F22" s="29" t="s">
        <v>667</v>
      </c>
      <c r="G22" s="13" t="s">
        <v>23</v>
      </c>
      <c r="H22" s="13"/>
      <c r="I22" s="13" t="s">
        <v>1149</v>
      </c>
      <c r="J22" s="13" t="s">
        <v>580</v>
      </c>
      <c r="K22" s="13" t="s">
        <v>436</v>
      </c>
      <c r="L22" s="14"/>
      <c r="M22" s="13" t="s">
        <v>19</v>
      </c>
      <c r="N22" s="13"/>
      <c r="O22" s="201"/>
      <c r="P22" s="196"/>
      <c r="Q22" s="192"/>
    </row>
    <row r="23" spans="1:17" ht="15" customHeight="1" thickBot="1">
      <c r="A23" s="15">
        <v>16</v>
      </c>
      <c r="B23" s="29" t="s">
        <v>16</v>
      </c>
      <c r="C23" s="29"/>
      <c r="D23" s="13" t="s">
        <v>1146</v>
      </c>
      <c r="E23" s="13" t="s">
        <v>18</v>
      </c>
      <c r="F23" s="29" t="s">
        <v>732</v>
      </c>
      <c r="G23" s="13" t="s">
        <v>23</v>
      </c>
      <c r="H23" s="13"/>
      <c r="I23" s="13" t="s">
        <v>1148</v>
      </c>
      <c r="J23" s="13" t="s">
        <v>684</v>
      </c>
      <c r="K23" s="13" t="s">
        <v>20</v>
      </c>
      <c r="L23" s="14"/>
      <c r="M23" s="13" t="s">
        <v>37</v>
      </c>
      <c r="N23" s="13"/>
      <c r="O23" s="201"/>
      <c r="P23" s="196"/>
      <c r="Q23" s="192"/>
    </row>
    <row r="24" spans="1:17" ht="15" customHeight="1" thickBot="1">
      <c r="A24" s="15">
        <v>17</v>
      </c>
      <c r="B24" s="29" t="s">
        <v>16</v>
      </c>
      <c r="C24" s="29"/>
      <c r="D24" s="13" t="s">
        <v>1146</v>
      </c>
      <c r="E24" s="13" t="s">
        <v>18</v>
      </c>
      <c r="F24" s="29" t="s">
        <v>739</v>
      </c>
      <c r="G24" s="13" t="s">
        <v>23</v>
      </c>
      <c r="H24" s="13"/>
      <c r="I24" s="13" t="s">
        <v>1148</v>
      </c>
      <c r="J24" s="197" t="s">
        <v>738</v>
      </c>
      <c r="K24" s="13" t="s">
        <v>20</v>
      </c>
      <c r="L24" s="14"/>
      <c r="M24" s="13" t="s">
        <v>37</v>
      </c>
      <c r="N24" s="13"/>
      <c r="O24" s="201"/>
      <c r="P24" s="196"/>
      <c r="Q24" s="192"/>
    </row>
    <row r="25" spans="1:17" ht="15" customHeight="1" thickBot="1">
      <c r="A25" s="15">
        <v>18</v>
      </c>
      <c r="B25" s="29" t="s">
        <v>16</v>
      </c>
      <c r="C25" s="29"/>
      <c r="D25" s="13" t="s">
        <v>1146</v>
      </c>
      <c r="E25" s="13" t="s">
        <v>18</v>
      </c>
      <c r="F25" s="29" t="s">
        <v>743</v>
      </c>
      <c r="G25" s="13" t="s">
        <v>23</v>
      </c>
      <c r="H25" s="13"/>
      <c r="I25" s="13" t="s">
        <v>1148</v>
      </c>
      <c r="J25" s="13" t="s">
        <v>656</v>
      </c>
      <c r="K25" s="13" t="s">
        <v>20</v>
      </c>
      <c r="L25" s="14"/>
      <c r="M25" s="13" t="s">
        <v>37</v>
      </c>
      <c r="N25" s="13"/>
      <c r="O25" s="201"/>
      <c r="P25" s="196"/>
      <c r="Q25" s="192"/>
    </row>
    <row r="26" spans="1:17" ht="15" customHeight="1" thickBot="1">
      <c r="A26" s="15">
        <v>19</v>
      </c>
      <c r="B26" s="29" t="s">
        <v>16</v>
      </c>
      <c r="C26" s="29"/>
      <c r="D26" s="13" t="s">
        <v>1146</v>
      </c>
      <c r="E26" s="13" t="s">
        <v>18</v>
      </c>
      <c r="F26" s="29" t="s">
        <v>740</v>
      </c>
      <c r="G26" s="13" t="s">
        <v>23</v>
      </c>
      <c r="H26" s="13"/>
      <c r="I26" s="13" t="s">
        <v>1148</v>
      </c>
      <c r="J26" s="13" t="s">
        <v>56</v>
      </c>
      <c r="K26" s="13" t="s">
        <v>20</v>
      </c>
      <c r="L26" s="14"/>
      <c r="M26" s="13" t="s">
        <v>37</v>
      </c>
      <c r="N26" s="13"/>
      <c r="O26" s="201"/>
      <c r="P26" s="196"/>
      <c r="Q26" s="192"/>
    </row>
    <row r="27" spans="1:17" ht="15" customHeight="1" thickBot="1">
      <c r="A27" s="15">
        <v>20</v>
      </c>
      <c r="B27" s="29" t="s">
        <v>16</v>
      </c>
      <c r="C27" s="29"/>
      <c r="D27" s="13" t="s">
        <v>1146</v>
      </c>
      <c r="E27" s="13" t="s">
        <v>18</v>
      </c>
      <c r="F27" s="29" t="s">
        <v>737</v>
      </c>
      <c r="G27" s="13" t="s">
        <v>23</v>
      </c>
      <c r="H27" s="13"/>
      <c r="I27" s="13" t="s">
        <v>1148</v>
      </c>
      <c r="J27" s="197" t="s">
        <v>761</v>
      </c>
      <c r="K27" s="13" t="s">
        <v>20</v>
      </c>
      <c r="L27" s="14"/>
      <c r="M27" s="13" t="s">
        <v>37</v>
      </c>
      <c r="N27" s="13" t="s">
        <v>69</v>
      </c>
      <c r="O27" s="201"/>
      <c r="P27" s="196"/>
      <c r="Q27" s="192"/>
    </row>
    <row r="28" spans="1:17" ht="15" customHeight="1" thickBot="1">
      <c r="A28" s="15">
        <v>21</v>
      </c>
      <c r="B28" s="29" t="s">
        <v>16</v>
      </c>
      <c r="C28" s="29"/>
      <c r="D28" s="13" t="s">
        <v>1146</v>
      </c>
      <c r="E28" s="13" t="s">
        <v>18</v>
      </c>
      <c r="F28" s="29" t="s">
        <v>771</v>
      </c>
      <c r="G28" s="13" t="s">
        <v>23</v>
      </c>
      <c r="H28" s="13"/>
      <c r="I28" s="13" t="s">
        <v>1148</v>
      </c>
      <c r="J28" s="13" t="s">
        <v>583</v>
      </c>
      <c r="K28" s="13" t="s">
        <v>20</v>
      </c>
      <c r="L28" s="14"/>
      <c r="M28" s="13" t="s">
        <v>37</v>
      </c>
      <c r="N28" s="13"/>
      <c r="O28" s="201"/>
      <c r="P28" s="196"/>
      <c r="Q28" s="192"/>
    </row>
    <row r="29" spans="1:17" ht="15" customHeight="1" thickBot="1">
      <c r="A29" s="15">
        <v>22</v>
      </c>
      <c r="B29" s="29" t="s">
        <v>16</v>
      </c>
      <c r="C29" s="29"/>
      <c r="D29" s="13" t="s">
        <v>1146</v>
      </c>
      <c r="E29" s="13" t="s">
        <v>18</v>
      </c>
      <c r="F29" s="29" t="s">
        <v>1101</v>
      </c>
      <c r="G29" s="13" t="s">
        <v>23</v>
      </c>
      <c r="H29" s="13"/>
      <c r="I29" s="13" t="s">
        <v>1148</v>
      </c>
      <c r="J29" s="13" t="s">
        <v>1102</v>
      </c>
      <c r="K29" s="13" t="s">
        <v>20</v>
      </c>
      <c r="L29" s="14"/>
      <c r="M29" s="13" t="s">
        <v>37</v>
      </c>
      <c r="N29" s="13"/>
      <c r="O29" s="201"/>
      <c r="P29" s="196"/>
      <c r="Q29" s="192"/>
    </row>
    <row r="30" spans="1:17" ht="15" customHeight="1" thickBot="1">
      <c r="A30" s="15">
        <v>23</v>
      </c>
      <c r="B30" s="29" t="s">
        <v>16</v>
      </c>
      <c r="C30" s="29"/>
      <c r="D30" s="13" t="s">
        <v>1146</v>
      </c>
      <c r="E30" s="13" t="s">
        <v>18</v>
      </c>
      <c r="F30" s="29" t="s">
        <v>773</v>
      </c>
      <c r="G30" s="13" t="s">
        <v>23</v>
      </c>
      <c r="H30" s="13"/>
      <c r="I30" s="13" t="s">
        <v>1148</v>
      </c>
      <c r="J30" s="13" t="s">
        <v>644</v>
      </c>
      <c r="K30" s="13" t="s">
        <v>20</v>
      </c>
      <c r="L30" s="14"/>
      <c r="M30" s="13" t="s">
        <v>37</v>
      </c>
      <c r="N30" s="13"/>
      <c r="O30" s="201"/>
      <c r="P30" s="196"/>
      <c r="Q30" s="192"/>
    </row>
    <row r="31" spans="1:17" ht="15" customHeight="1" thickBot="1">
      <c r="A31" s="15">
        <v>24</v>
      </c>
      <c r="B31" s="29" t="s">
        <v>16</v>
      </c>
      <c r="C31" s="29"/>
      <c r="D31" s="13" t="s">
        <v>1146</v>
      </c>
      <c r="E31" s="13" t="s">
        <v>18</v>
      </c>
      <c r="F31" s="29" t="s">
        <v>980</v>
      </c>
      <c r="G31" s="13" t="s">
        <v>23</v>
      </c>
      <c r="H31" s="13"/>
      <c r="I31" s="13" t="s">
        <v>1148</v>
      </c>
      <c r="J31" s="13" t="s">
        <v>981</v>
      </c>
      <c r="K31" s="13" t="s">
        <v>20</v>
      </c>
      <c r="L31" s="14"/>
      <c r="M31" s="13" t="s">
        <v>37</v>
      </c>
      <c r="N31" s="13"/>
      <c r="O31" s="201"/>
      <c r="P31" s="196"/>
      <c r="Q31" s="192"/>
    </row>
    <row r="32" spans="1:17" ht="15" customHeight="1" thickBot="1">
      <c r="A32" s="15">
        <v>25</v>
      </c>
      <c r="B32" s="29" t="s">
        <v>16</v>
      </c>
      <c r="C32" s="29"/>
      <c r="D32" s="13" t="s">
        <v>1146</v>
      </c>
      <c r="E32" s="13" t="s">
        <v>18</v>
      </c>
      <c r="F32" s="29" t="s">
        <v>731</v>
      </c>
      <c r="G32" s="13" t="s">
        <v>23</v>
      </c>
      <c r="H32" s="13"/>
      <c r="I32" s="13" t="s">
        <v>1148</v>
      </c>
      <c r="J32" s="13" t="s">
        <v>787</v>
      </c>
      <c r="K32" s="13" t="s">
        <v>20</v>
      </c>
      <c r="L32" s="14"/>
      <c r="M32" s="13" t="s">
        <v>37</v>
      </c>
      <c r="N32" s="13"/>
      <c r="O32" s="201"/>
      <c r="P32" s="196"/>
      <c r="Q32" s="192"/>
    </row>
    <row r="33" spans="1:17" ht="15" customHeight="1" thickBot="1">
      <c r="A33" s="15">
        <v>26</v>
      </c>
      <c r="B33" s="29" t="s">
        <v>16</v>
      </c>
      <c r="C33" s="29"/>
      <c r="D33" s="13" t="s">
        <v>1146</v>
      </c>
      <c r="E33" s="13" t="s">
        <v>18</v>
      </c>
      <c r="F33" s="29" t="s">
        <v>586</v>
      </c>
      <c r="G33" s="13" t="s">
        <v>23</v>
      </c>
      <c r="H33" s="13"/>
      <c r="I33" s="13" t="s">
        <v>1148</v>
      </c>
      <c r="J33" s="13" t="s">
        <v>588</v>
      </c>
      <c r="K33" s="13" t="s">
        <v>20</v>
      </c>
      <c r="L33" s="14"/>
      <c r="M33" s="13" t="s">
        <v>37</v>
      </c>
      <c r="N33" s="13"/>
      <c r="O33" s="201"/>
      <c r="P33" s="196"/>
      <c r="Q33" s="192"/>
    </row>
    <row r="34" spans="1:17" ht="15" customHeight="1" thickBot="1">
      <c r="A34" s="15">
        <v>27</v>
      </c>
      <c r="B34" s="29" t="s">
        <v>16</v>
      </c>
      <c r="C34" s="29"/>
      <c r="D34" s="13" t="s">
        <v>1146</v>
      </c>
      <c r="E34" s="13" t="s">
        <v>18</v>
      </c>
      <c r="F34" s="29" t="s">
        <v>696</v>
      </c>
      <c r="G34" s="13" t="s">
        <v>23</v>
      </c>
      <c r="H34" s="13"/>
      <c r="I34" s="13" t="s">
        <v>1148</v>
      </c>
      <c r="J34" s="13" t="s">
        <v>697</v>
      </c>
      <c r="K34" s="13" t="s">
        <v>20</v>
      </c>
      <c r="L34" s="14"/>
      <c r="M34" s="13" t="s">
        <v>37</v>
      </c>
      <c r="N34" s="13"/>
      <c r="O34" s="201"/>
      <c r="P34" s="196"/>
      <c r="Q34" s="192"/>
    </row>
    <row r="35" spans="1:17" ht="15" customHeight="1" thickBot="1">
      <c r="A35" s="15">
        <v>28</v>
      </c>
      <c r="B35" s="29" t="s">
        <v>16</v>
      </c>
      <c r="C35" s="29"/>
      <c r="D35" s="13" t="s">
        <v>1146</v>
      </c>
      <c r="E35" s="13" t="s">
        <v>18</v>
      </c>
      <c r="F35" s="29" t="s">
        <v>1105</v>
      </c>
      <c r="G35" s="13" t="s">
        <v>23</v>
      </c>
      <c r="H35" s="13"/>
      <c r="I35" s="13" t="s">
        <v>1148</v>
      </c>
      <c r="J35" s="197" t="s">
        <v>1106</v>
      </c>
      <c r="K35" s="13" t="s">
        <v>20</v>
      </c>
      <c r="L35" s="14"/>
      <c r="M35" s="13" t="s">
        <v>37</v>
      </c>
      <c r="N35" s="13"/>
      <c r="O35" s="201"/>
      <c r="P35" s="196"/>
      <c r="Q35" s="192"/>
    </row>
    <row r="36" spans="1:17" ht="15" customHeight="1" thickBot="1">
      <c r="A36" s="15">
        <v>29</v>
      </c>
      <c r="B36" s="29" t="s">
        <v>16</v>
      </c>
      <c r="C36" s="29"/>
      <c r="D36" s="13" t="s">
        <v>1146</v>
      </c>
      <c r="E36" s="13" t="s">
        <v>18</v>
      </c>
      <c r="F36" s="29" t="s">
        <v>1003</v>
      </c>
      <c r="G36" s="13" t="s">
        <v>23</v>
      </c>
      <c r="H36" s="13"/>
      <c r="I36" s="13" t="s">
        <v>1148</v>
      </c>
      <c r="J36" s="13" t="s">
        <v>1004</v>
      </c>
      <c r="K36" s="13" t="s">
        <v>20</v>
      </c>
      <c r="L36" s="14"/>
      <c r="M36" s="13" t="s">
        <v>37</v>
      </c>
      <c r="N36" s="13"/>
      <c r="O36" s="201"/>
      <c r="P36" s="196"/>
      <c r="Q36" s="192"/>
    </row>
    <row r="37" spans="1:17" ht="15" customHeight="1" thickBot="1">
      <c r="A37" s="15">
        <v>30</v>
      </c>
      <c r="B37" s="29" t="s">
        <v>16</v>
      </c>
      <c r="C37" s="29"/>
      <c r="D37" s="13" t="s">
        <v>1146</v>
      </c>
      <c r="E37" s="13" t="s">
        <v>18</v>
      </c>
      <c r="F37" s="29" t="s">
        <v>745</v>
      </c>
      <c r="G37" s="13" t="s">
        <v>23</v>
      </c>
      <c r="H37" s="13"/>
      <c r="I37" s="13" t="s">
        <v>1148</v>
      </c>
      <c r="J37" s="13" t="s">
        <v>1006</v>
      </c>
      <c r="K37" s="13" t="s">
        <v>20</v>
      </c>
      <c r="L37" s="14"/>
      <c r="M37" s="13" t="s">
        <v>37</v>
      </c>
      <c r="N37" s="13"/>
      <c r="O37" s="201"/>
      <c r="P37" s="196"/>
      <c r="Q37" s="192"/>
    </row>
    <row r="38" spans="1:17" ht="15" customHeight="1" thickBot="1">
      <c r="A38" s="15">
        <v>31</v>
      </c>
      <c r="B38" s="29" t="s">
        <v>16</v>
      </c>
      <c r="C38" s="29"/>
      <c r="D38" s="13" t="s">
        <v>1146</v>
      </c>
      <c r="E38" s="13" t="s">
        <v>18</v>
      </c>
      <c r="F38" s="29" t="s">
        <v>620</v>
      </c>
      <c r="G38" s="13" t="s">
        <v>23</v>
      </c>
      <c r="H38" s="13"/>
      <c r="I38" s="13" t="s">
        <v>1148</v>
      </c>
      <c r="J38" s="13" t="s">
        <v>51</v>
      </c>
      <c r="K38" s="13" t="s">
        <v>20</v>
      </c>
      <c r="L38" s="14"/>
      <c r="M38" s="13" t="s">
        <v>37</v>
      </c>
      <c r="N38" s="13"/>
      <c r="O38" s="201"/>
      <c r="P38" s="196"/>
      <c r="Q38" s="192"/>
    </row>
    <row r="39" spans="1:17" ht="15" customHeight="1" thickBot="1">
      <c r="A39" s="15">
        <v>32</v>
      </c>
      <c r="B39" s="29" t="s">
        <v>16</v>
      </c>
      <c r="C39" s="29"/>
      <c r="D39" s="13" t="s">
        <v>1146</v>
      </c>
      <c r="E39" s="13" t="s">
        <v>18</v>
      </c>
      <c r="F39" s="29" t="s">
        <v>765</v>
      </c>
      <c r="G39" s="13" t="s">
        <v>23</v>
      </c>
      <c r="H39" s="13"/>
      <c r="I39" s="13" t="s">
        <v>1148</v>
      </c>
      <c r="J39" s="13" t="s">
        <v>786</v>
      </c>
      <c r="K39" s="13" t="s">
        <v>20</v>
      </c>
      <c r="L39" s="14"/>
      <c r="M39" s="13" t="s">
        <v>37</v>
      </c>
      <c r="N39" s="13"/>
      <c r="O39" s="201"/>
      <c r="P39" s="196"/>
      <c r="Q39" s="192"/>
    </row>
    <row r="40" spans="1:17" ht="21.5" customHeight="1" thickBot="1">
      <c r="A40" s="15">
        <v>33</v>
      </c>
      <c r="B40" s="29" t="s">
        <v>16</v>
      </c>
      <c r="C40" s="29"/>
      <c r="D40" s="13" t="s">
        <v>1146</v>
      </c>
      <c r="E40" s="13" t="s">
        <v>18</v>
      </c>
      <c r="F40" s="29" t="s">
        <v>704</v>
      </c>
      <c r="G40" s="13" t="s">
        <v>23</v>
      </c>
      <c r="H40" s="13"/>
      <c r="I40" s="13" t="s">
        <v>1148</v>
      </c>
      <c r="J40" s="13" t="s">
        <v>705</v>
      </c>
      <c r="K40" s="13" t="s">
        <v>20</v>
      </c>
      <c r="L40" s="14"/>
      <c r="M40" s="13" t="s">
        <v>37</v>
      </c>
      <c r="N40" s="13"/>
      <c r="O40" s="201"/>
      <c r="P40" s="196"/>
      <c r="Q40" s="192"/>
    </row>
    <row r="41" spans="1:17" ht="15" customHeight="1" thickBot="1">
      <c r="A41" s="15">
        <v>34</v>
      </c>
      <c r="B41" s="29" t="s">
        <v>16</v>
      </c>
      <c r="C41" s="29"/>
      <c r="D41" s="13" t="s">
        <v>1146</v>
      </c>
      <c r="E41" s="13" t="s">
        <v>18</v>
      </c>
      <c r="F41" s="29" t="s">
        <v>672</v>
      </c>
      <c r="G41" s="13" t="s">
        <v>23</v>
      </c>
      <c r="H41" s="13"/>
      <c r="I41" s="13" t="s">
        <v>1148</v>
      </c>
      <c r="J41" s="13" t="s">
        <v>673</v>
      </c>
      <c r="K41" s="13" t="s">
        <v>20</v>
      </c>
      <c r="L41" s="14"/>
      <c r="M41" s="13" t="s">
        <v>37</v>
      </c>
      <c r="N41" s="13"/>
      <c r="O41" s="201"/>
      <c r="P41" s="196"/>
      <c r="Q41" s="192"/>
    </row>
    <row r="42" spans="1:17" ht="15" customHeight="1" thickBot="1">
      <c r="A42" s="15">
        <v>35</v>
      </c>
      <c r="B42" s="29" t="s">
        <v>16</v>
      </c>
      <c r="C42" s="29"/>
      <c r="D42" s="13" t="s">
        <v>1146</v>
      </c>
      <c r="E42" s="13" t="s">
        <v>18</v>
      </c>
      <c r="F42" s="29" t="s">
        <v>1028</v>
      </c>
      <c r="G42" s="13" t="s">
        <v>23</v>
      </c>
      <c r="H42" s="13"/>
      <c r="I42" s="13" t="s">
        <v>1148</v>
      </c>
      <c r="J42" s="13" t="s">
        <v>919</v>
      </c>
      <c r="K42" s="13" t="s">
        <v>20</v>
      </c>
      <c r="L42" s="14"/>
      <c r="M42" s="13" t="s">
        <v>37</v>
      </c>
      <c r="N42" s="13"/>
      <c r="O42" s="201"/>
      <c r="P42" s="196"/>
      <c r="Q42" s="192"/>
    </row>
    <row r="43" spans="1:17" ht="15" customHeight="1" thickBot="1">
      <c r="A43" s="15">
        <v>36</v>
      </c>
      <c r="B43" s="29" t="s">
        <v>16</v>
      </c>
      <c r="C43" s="29"/>
      <c r="D43" s="13" t="s">
        <v>1146</v>
      </c>
      <c r="E43" s="13" t="s">
        <v>18</v>
      </c>
      <c r="F43" s="29" t="s">
        <v>751</v>
      </c>
      <c r="G43" s="13" t="s">
        <v>23</v>
      </c>
      <c r="H43" s="13"/>
      <c r="I43" s="13" t="s">
        <v>1148</v>
      </c>
      <c r="J43" s="13" t="s">
        <v>790</v>
      </c>
      <c r="K43" s="13" t="s">
        <v>20</v>
      </c>
      <c r="L43" s="14"/>
      <c r="M43" s="13" t="s">
        <v>37</v>
      </c>
      <c r="N43" s="13"/>
      <c r="O43" s="201"/>
      <c r="P43" s="196"/>
      <c r="Q43" s="192"/>
    </row>
    <row r="44" spans="1:17" ht="15" customHeight="1" thickBot="1">
      <c r="A44" s="15">
        <v>37</v>
      </c>
      <c r="B44" s="29" t="s">
        <v>16</v>
      </c>
      <c r="C44" s="29"/>
      <c r="D44" s="13" t="s">
        <v>1146</v>
      </c>
      <c r="E44" s="13" t="s">
        <v>18</v>
      </c>
      <c r="F44" s="29" t="s">
        <v>641</v>
      </c>
      <c r="G44" s="13" t="s">
        <v>23</v>
      </c>
      <c r="H44" s="13"/>
      <c r="I44" s="13" t="s">
        <v>1148</v>
      </c>
      <c r="J44" s="13" t="s">
        <v>642</v>
      </c>
      <c r="K44" s="13" t="s">
        <v>20</v>
      </c>
      <c r="L44" s="14"/>
      <c r="M44" s="13" t="s">
        <v>37</v>
      </c>
      <c r="N44" s="13"/>
      <c r="O44" s="201"/>
      <c r="P44" s="196"/>
      <c r="Q44" s="192"/>
    </row>
    <row r="45" spans="1:17" ht="15" customHeight="1" thickBot="1">
      <c r="A45" s="15">
        <v>38</v>
      </c>
      <c r="B45" s="29" t="s">
        <v>16</v>
      </c>
      <c r="C45" s="29"/>
      <c r="D45" s="13" t="s">
        <v>1146</v>
      </c>
      <c r="E45" s="13" t="s">
        <v>18</v>
      </c>
      <c r="F45" s="29" t="s">
        <v>1110</v>
      </c>
      <c r="G45" s="13" t="s">
        <v>23</v>
      </c>
      <c r="H45" s="13"/>
      <c r="I45" s="13" t="s">
        <v>1148</v>
      </c>
      <c r="J45" s="13" t="s">
        <v>1111</v>
      </c>
      <c r="K45" s="13" t="s">
        <v>20</v>
      </c>
      <c r="L45" s="14"/>
      <c r="M45" s="13" t="s">
        <v>37</v>
      </c>
      <c r="N45" s="13"/>
      <c r="O45" s="201"/>
      <c r="P45" s="196"/>
      <c r="Q45" s="192"/>
    </row>
    <row r="46" spans="1:17" ht="15" customHeight="1" thickBot="1">
      <c r="A46" s="15">
        <v>39</v>
      </c>
      <c r="B46" s="29" t="s">
        <v>16</v>
      </c>
      <c r="C46" s="29"/>
      <c r="D46" s="13" t="s">
        <v>1146</v>
      </c>
      <c r="E46" s="13" t="s">
        <v>18</v>
      </c>
      <c r="F46" s="29" t="s">
        <v>1029</v>
      </c>
      <c r="G46" s="13" t="s">
        <v>23</v>
      </c>
      <c r="H46" s="13"/>
      <c r="I46" s="13" t="s">
        <v>1148</v>
      </c>
      <c r="J46" s="13" t="s">
        <v>41</v>
      </c>
      <c r="K46" s="13" t="s">
        <v>20</v>
      </c>
      <c r="L46" s="14"/>
      <c r="M46" s="13" t="s">
        <v>37</v>
      </c>
      <c r="N46" s="13"/>
      <c r="O46" s="201"/>
      <c r="P46" s="196"/>
      <c r="Q46" s="192"/>
    </row>
    <row r="47" spans="1:17" ht="15" customHeight="1" thickBot="1">
      <c r="A47" s="15">
        <v>40</v>
      </c>
      <c r="B47" s="29" t="s">
        <v>16</v>
      </c>
      <c r="C47" s="29"/>
      <c r="D47" s="13" t="s">
        <v>1146</v>
      </c>
      <c r="E47" s="13" t="s">
        <v>18</v>
      </c>
      <c r="F47" s="29" t="s">
        <v>1010</v>
      </c>
      <c r="G47" s="13" t="s">
        <v>23</v>
      </c>
      <c r="H47" s="13"/>
      <c r="I47" s="13" t="s">
        <v>1148</v>
      </c>
      <c r="J47" s="13" t="s">
        <v>68</v>
      </c>
      <c r="K47" s="13" t="s">
        <v>20</v>
      </c>
      <c r="L47" s="14"/>
      <c r="M47" s="13" t="s">
        <v>37</v>
      </c>
      <c r="N47" s="13"/>
      <c r="O47" s="201"/>
      <c r="P47" s="196"/>
      <c r="Q47" s="192"/>
    </row>
    <row r="48" spans="1:17" ht="15" customHeight="1" thickBot="1">
      <c r="A48" s="15">
        <v>41</v>
      </c>
      <c r="B48" s="29" t="s">
        <v>16</v>
      </c>
      <c r="C48" s="29"/>
      <c r="D48" s="13" t="s">
        <v>1146</v>
      </c>
      <c r="E48" s="13" t="s">
        <v>18</v>
      </c>
      <c r="F48" s="29" t="s">
        <v>747</v>
      </c>
      <c r="G48" s="13" t="s">
        <v>23</v>
      </c>
      <c r="H48" s="13"/>
      <c r="I48" s="13" t="s">
        <v>1148</v>
      </c>
      <c r="J48" s="13" t="s">
        <v>746</v>
      </c>
      <c r="K48" s="13" t="s">
        <v>20</v>
      </c>
      <c r="L48" s="14"/>
      <c r="M48" s="13" t="s">
        <v>37</v>
      </c>
      <c r="N48" s="13"/>
      <c r="O48" s="201"/>
      <c r="P48" s="196"/>
      <c r="Q48" s="192"/>
    </row>
    <row r="49" spans="1:17" ht="15" customHeight="1" thickBot="1">
      <c r="A49" s="15">
        <v>42</v>
      </c>
      <c r="B49" s="29" t="s">
        <v>16</v>
      </c>
      <c r="C49" s="29"/>
      <c r="D49" s="13" t="s">
        <v>1146</v>
      </c>
      <c r="E49" s="13" t="s">
        <v>18</v>
      </c>
      <c r="F49" s="29" t="s">
        <v>1097</v>
      </c>
      <c r="G49" s="13" t="s">
        <v>23</v>
      </c>
      <c r="H49" s="13"/>
      <c r="I49" s="13" t="s">
        <v>1149</v>
      </c>
      <c r="J49" s="13" t="s">
        <v>580</v>
      </c>
      <c r="K49" s="13" t="s">
        <v>436</v>
      </c>
      <c r="L49" s="14"/>
      <c r="M49" s="13" t="s">
        <v>37</v>
      </c>
      <c r="N49" s="13"/>
      <c r="O49" s="201"/>
      <c r="P49" s="196"/>
      <c r="Q49" s="192"/>
    </row>
    <row r="50" spans="1:17" ht="15" customHeight="1" thickBot="1">
      <c r="A50" s="15">
        <v>43</v>
      </c>
      <c r="B50" s="198" t="s">
        <v>16</v>
      </c>
      <c r="C50" s="198"/>
      <c r="D50" s="13" t="s">
        <v>1146</v>
      </c>
      <c r="E50" s="13" t="s">
        <v>18</v>
      </c>
      <c r="F50" s="29" t="s">
        <v>1126</v>
      </c>
      <c r="G50" s="13" t="s">
        <v>23</v>
      </c>
      <c r="H50" s="13"/>
      <c r="I50" s="13" t="s">
        <v>1148</v>
      </c>
      <c r="J50" s="13" t="s">
        <v>1127</v>
      </c>
      <c r="K50" s="13" t="s">
        <v>20</v>
      </c>
      <c r="L50" s="14"/>
      <c r="M50" s="13" t="s">
        <v>37</v>
      </c>
      <c r="N50" s="13"/>
      <c r="O50" s="201"/>
      <c r="P50" s="196"/>
      <c r="Q50" s="192"/>
    </row>
    <row r="51" spans="1:17" ht="15" customHeight="1" thickBot="1">
      <c r="A51" s="15">
        <v>44</v>
      </c>
      <c r="B51" s="198" t="s">
        <v>16</v>
      </c>
      <c r="C51" s="198"/>
      <c r="D51" s="13" t="s">
        <v>1146</v>
      </c>
      <c r="E51" s="13" t="s">
        <v>18</v>
      </c>
      <c r="F51" s="29" t="s">
        <v>1128</v>
      </c>
      <c r="G51" s="13" t="s">
        <v>23</v>
      </c>
      <c r="H51" s="13"/>
      <c r="I51" s="13" t="s">
        <v>1148</v>
      </c>
      <c r="J51" s="13" t="s">
        <v>1129</v>
      </c>
      <c r="K51" s="13" t="s">
        <v>20</v>
      </c>
      <c r="L51" s="14"/>
      <c r="M51" s="13" t="s">
        <v>37</v>
      </c>
      <c r="N51" s="13"/>
      <c r="O51" s="201"/>
      <c r="P51" s="196"/>
      <c r="Q51" s="192"/>
    </row>
    <row r="52" spans="1:17" ht="15" customHeight="1" thickBot="1">
      <c r="A52" s="15">
        <v>45</v>
      </c>
      <c r="B52" s="198" t="s">
        <v>16</v>
      </c>
      <c r="C52" s="198"/>
      <c r="D52" s="13" t="s">
        <v>1146</v>
      </c>
      <c r="E52" s="13" t="s">
        <v>18</v>
      </c>
      <c r="F52" s="29" t="s">
        <v>1130</v>
      </c>
      <c r="G52" s="13" t="s">
        <v>23</v>
      </c>
      <c r="H52" s="13"/>
      <c r="I52" s="13" t="s">
        <v>1148</v>
      </c>
      <c r="J52" s="13" t="s">
        <v>1131</v>
      </c>
      <c r="K52" s="13" t="s">
        <v>20</v>
      </c>
      <c r="L52" s="14"/>
      <c r="M52" s="13" t="s">
        <v>37</v>
      </c>
      <c r="N52" s="13"/>
      <c r="O52" s="201"/>
      <c r="P52" s="196"/>
      <c r="Q52" s="192"/>
    </row>
    <row r="53" spans="1:17" ht="15" customHeight="1" thickBot="1">
      <c r="A53" s="15">
        <v>46</v>
      </c>
      <c r="B53" s="198" t="s">
        <v>45</v>
      </c>
      <c r="C53" s="198"/>
      <c r="D53" s="13" t="s">
        <v>1146</v>
      </c>
      <c r="E53" s="13" t="s">
        <v>46</v>
      </c>
      <c r="F53" s="29" t="s">
        <v>16</v>
      </c>
      <c r="G53" s="13" t="s">
        <v>19</v>
      </c>
      <c r="H53" s="13"/>
      <c r="I53" s="13" t="s">
        <v>1146</v>
      </c>
      <c r="J53" s="13" t="s">
        <v>18</v>
      </c>
      <c r="K53" s="13" t="s">
        <v>20</v>
      </c>
      <c r="L53" s="14">
        <v>53.55</v>
      </c>
      <c r="M53" s="13" t="s">
        <v>21</v>
      </c>
      <c r="N53" s="13"/>
      <c r="O53" s="201"/>
      <c r="P53" s="196"/>
      <c r="Q53" s="192"/>
    </row>
    <row r="54" spans="1:17" ht="15" customHeight="1" thickBot="1">
      <c r="A54" s="15">
        <v>47</v>
      </c>
      <c r="B54" s="198" t="s">
        <v>45</v>
      </c>
      <c r="C54" s="198"/>
      <c r="D54" s="13" t="s">
        <v>1146</v>
      </c>
      <c r="E54" s="13" t="s">
        <v>46</v>
      </c>
      <c r="F54" s="29" t="s">
        <v>67</v>
      </c>
      <c r="G54" s="13" t="s">
        <v>19</v>
      </c>
      <c r="H54" s="13"/>
      <c r="I54" s="13" t="s">
        <v>1146</v>
      </c>
      <c r="J54" s="13" t="s">
        <v>606</v>
      </c>
      <c r="K54" s="13" t="s">
        <v>20</v>
      </c>
      <c r="L54" s="14">
        <v>40.14</v>
      </c>
      <c r="M54" s="13" t="s">
        <v>21</v>
      </c>
      <c r="N54" s="13"/>
      <c r="O54" s="201"/>
      <c r="P54" s="196"/>
      <c r="Q54" s="192"/>
    </row>
    <row r="55" spans="1:17" ht="15" customHeight="1" thickBot="1">
      <c r="A55" s="15">
        <v>48</v>
      </c>
      <c r="B55" s="198" t="s">
        <v>45</v>
      </c>
      <c r="C55" s="198"/>
      <c r="D55" s="13" t="s">
        <v>1146</v>
      </c>
      <c r="E55" s="13" t="s">
        <v>46</v>
      </c>
      <c r="F55" s="29" t="s">
        <v>648</v>
      </c>
      <c r="G55" s="13" t="s">
        <v>19</v>
      </c>
      <c r="H55" s="13"/>
      <c r="I55" s="13" t="s">
        <v>1146</v>
      </c>
      <c r="J55" s="13" t="s">
        <v>649</v>
      </c>
      <c r="K55" s="13" t="s">
        <v>20</v>
      </c>
      <c r="L55" s="14">
        <v>5.69</v>
      </c>
      <c r="M55" s="13" t="s">
        <v>21</v>
      </c>
      <c r="N55" s="13"/>
      <c r="O55" s="201"/>
      <c r="P55" s="196"/>
      <c r="Q55" s="192"/>
    </row>
    <row r="56" spans="1:17" s="205" customFormat="1" ht="15" customHeight="1" thickBot="1">
      <c r="A56" s="15">
        <v>49</v>
      </c>
      <c r="B56" s="198" t="s">
        <v>45</v>
      </c>
      <c r="C56" s="198"/>
      <c r="D56" s="13" t="s">
        <v>1146</v>
      </c>
      <c r="E56" s="13" t="s">
        <v>46</v>
      </c>
      <c r="F56" s="29" t="s">
        <v>1011</v>
      </c>
      <c r="G56" s="13" t="s">
        <v>23</v>
      </c>
      <c r="H56" s="13"/>
      <c r="I56" s="13" t="s">
        <v>1149</v>
      </c>
      <c r="J56" s="13" t="s">
        <v>1063</v>
      </c>
      <c r="K56" s="13" t="s">
        <v>206</v>
      </c>
      <c r="L56" s="14"/>
      <c r="M56" s="13" t="s">
        <v>23</v>
      </c>
      <c r="N56" s="13"/>
      <c r="O56" s="202"/>
      <c r="P56" s="203"/>
      <c r="Q56" s="204"/>
    </row>
    <row r="57" spans="1:17" ht="15" customHeight="1" thickBot="1">
      <c r="A57" s="15">
        <v>50</v>
      </c>
      <c r="B57" s="198" t="s">
        <v>45</v>
      </c>
      <c r="C57" s="198"/>
      <c r="D57" s="13" t="s">
        <v>1146</v>
      </c>
      <c r="E57" s="13" t="s">
        <v>46</v>
      </c>
      <c r="F57" s="29" t="s">
        <v>722</v>
      </c>
      <c r="G57" s="13" t="s">
        <v>23</v>
      </c>
      <c r="H57" s="13"/>
      <c r="I57" s="13" t="s">
        <v>1149</v>
      </c>
      <c r="J57" s="13" t="s">
        <v>1065</v>
      </c>
      <c r="K57" s="13" t="s">
        <v>436</v>
      </c>
      <c r="L57" s="14"/>
      <c r="M57" s="13" t="s">
        <v>19</v>
      </c>
      <c r="N57" s="13"/>
      <c r="O57" s="201"/>
      <c r="P57" s="196"/>
      <c r="Q57" s="192"/>
    </row>
    <row r="58" spans="1:17" ht="15" customHeight="1" thickBot="1">
      <c r="A58" s="15">
        <v>51</v>
      </c>
      <c r="B58" s="198" t="s">
        <v>45</v>
      </c>
      <c r="C58" s="198"/>
      <c r="D58" s="13" t="s">
        <v>1146</v>
      </c>
      <c r="E58" s="13" t="s">
        <v>46</v>
      </c>
      <c r="F58" s="29" t="s">
        <v>1163</v>
      </c>
      <c r="G58" s="13" t="s">
        <v>23</v>
      </c>
      <c r="H58" s="13"/>
      <c r="I58" s="13" t="s">
        <v>1149</v>
      </c>
      <c r="J58" s="13" t="s">
        <v>580</v>
      </c>
      <c r="K58" s="13" t="s">
        <v>73</v>
      </c>
      <c r="L58" s="14"/>
      <c r="M58" s="13" t="s">
        <v>19</v>
      </c>
      <c r="N58" s="13"/>
      <c r="O58" s="201"/>
      <c r="P58" s="196"/>
      <c r="Q58" s="192"/>
    </row>
    <row r="59" spans="1:17" ht="15" customHeight="1" thickBot="1">
      <c r="A59" s="15">
        <v>52</v>
      </c>
      <c r="B59" s="198" t="s">
        <v>45</v>
      </c>
      <c r="C59" s="198"/>
      <c r="D59" s="13" t="s">
        <v>1146</v>
      </c>
      <c r="E59" s="13" t="s">
        <v>46</v>
      </c>
      <c r="F59" s="29" t="s">
        <v>1040</v>
      </c>
      <c r="G59" s="13" t="s">
        <v>23</v>
      </c>
      <c r="H59" s="13"/>
      <c r="I59" s="13" t="s">
        <v>1149</v>
      </c>
      <c r="J59" s="13" t="s">
        <v>580</v>
      </c>
      <c r="K59" s="13" t="s">
        <v>436</v>
      </c>
      <c r="L59" s="14"/>
      <c r="M59" s="13" t="s">
        <v>19</v>
      </c>
      <c r="N59" s="13"/>
      <c r="O59" s="201"/>
      <c r="P59" s="196"/>
      <c r="Q59" s="192"/>
    </row>
    <row r="60" spans="1:17" ht="15" customHeight="1" thickBot="1">
      <c r="A60" s="15">
        <v>53</v>
      </c>
      <c r="B60" s="198" t="s">
        <v>45</v>
      </c>
      <c r="C60" s="198"/>
      <c r="D60" s="13" t="s">
        <v>1146</v>
      </c>
      <c r="E60" s="13" t="s">
        <v>46</v>
      </c>
      <c r="F60" s="29" t="s">
        <v>702</v>
      </c>
      <c r="G60" s="13" t="s">
        <v>23</v>
      </c>
      <c r="H60" s="13"/>
      <c r="I60" s="13" t="s">
        <v>1149</v>
      </c>
      <c r="J60" s="197" t="s">
        <v>580</v>
      </c>
      <c r="K60" s="13" t="s">
        <v>436</v>
      </c>
      <c r="L60" s="14"/>
      <c r="M60" s="13" t="s">
        <v>19</v>
      </c>
      <c r="N60" s="13"/>
      <c r="O60" s="201"/>
      <c r="P60" s="196"/>
      <c r="Q60" s="192"/>
    </row>
    <row r="61" spans="1:17" ht="15" customHeight="1" thickBot="1">
      <c r="A61" s="15">
        <v>54</v>
      </c>
      <c r="B61" s="198" t="s">
        <v>45</v>
      </c>
      <c r="C61" s="198"/>
      <c r="D61" s="13" t="s">
        <v>1146</v>
      </c>
      <c r="E61" s="13" t="s">
        <v>46</v>
      </c>
      <c r="F61" s="29" t="s">
        <v>1046</v>
      </c>
      <c r="G61" s="13" t="s">
        <v>23</v>
      </c>
      <c r="H61" s="13"/>
      <c r="I61" s="13" t="s">
        <v>1149</v>
      </c>
      <c r="J61" s="13" t="s">
        <v>580</v>
      </c>
      <c r="K61" s="13" t="s">
        <v>73</v>
      </c>
      <c r="L61" s="14"/>
      <c r="M61" s="13" t="s">
        <v>19</v>
      </c>
      <c r="N61" s="13"/>
      <c r="O61" s="201"/>
      <c r="P61" s="196"/>
      <c r="Q61" s="192"/>
    </row>
    <row r="62" spans="1:17" ht="15" customHeight="1" thickBot="1">
      <c r="A62" s="15">
        <v>55</v>
      </c>
      <c r="B62" s="198" t="s">
        <v>45</v>
      </c>
      <c r="C62" s="198"/>
      <c r="D62" s="13" t="s">
        <v>1146</v>
      </c>
      <c r="E62" s="13" t="s">
        <v>46</v>
      </c>
      <c r="F62" s="29" t="s">
        <v>1022</v>
      </c>
      <c r="G62" s="13" t="s">
        <v>23</v>
      </c>
      <c r="H62" s="13"/>
      <c r="I62" s="13" t="s">
        <v>1149</v>
      </c>
      <c r="J62" s="13" t="s">
        <v>580</v>
      </c>
      <c r="K62" s="13" t="s">
        <v>436</v>
      </c>
      <c r="L62" s="14"/>
      <c r="M62" s="13" t="s">
        <v>19</v>
      </c>
      <c r="N62" s="13"/>
      <c r="O62" s="201"/>
      <c r="P62" s="196"/>
      <c r="Q62" s="192"/>
    </row>
    <row r="63" spans="1:17" ht="15" customHeight="1" thickBot="1">
      <c r="A63" s="15">
        <v>56</v>
      </c>
      <c r="B63" s="198" t="s">
        <v>45</v>
      </c>
      <c r="C63" s="198"/>
      <c r="D63" s="13" t="s">
        <v>1146</v>
      </c>
      <c r="E63" s="13" t="s">
        <v>46</v>
      </c>
      <c r="F63" s="29" t="s">
        <v>1109</v>
      </c>
      <c r="G63" s="13" t="s">
        <v>23</v>
      </c>
      <c r="H63" s="13"/>
      <c r="I63" s="13" t="s">
        <v>1148</v>
      </c>
      <c r="J63" s="13" t="s">
        <v>1108</v>
      </c>
      <c r="K63" s="13" t="s">
        <v>20</v>
      </c>
      <c r="L63" s="14"/>
      <c r="M63" s="13" t="s">
        <v>19</v>
      </c>
      <c r="N63" s="13"/>
      <c r="O63" s="201"/>
      <c r="P63" s="196"/>
      <c r="Q63" s="192"/>
    </row>
    <row r="64" spans="1:17" ht="15" customHeight="1" thickBot="1">
      <c r="A64" s="15">
        <v>57</v>
      </c>
      <c r="B64" s="198" t="s">
        <v>45</v>
      </c>
      <c r="C64" s="198"/>
      <c r="D64" s="13" t="s">
        <v>1146</v>
      </c>
      <c r="E64" s="13" t="s">
        <v>46</v>
      </c>
      <c r="F64" s="29" t="s">
        <v>1001</v>
      </c>
      <c r="G64" s="13" t="s">
        <v>23</v>
      </c>
      <c r="H64" s="13"/>
      <c r="I64" s="13" t="s">
        <v>1149</v>
      </c>
      <c r="J64" s="13" t="s">
        <v>580</v>
      </c>
      <c r="K64" s="13" t="s">
        <v>73</v>
      </c>
      <c r="L64" s="14"/>
      <c r="M64" s="13" t="s">
        <v>19</v>
      </c>
      <c r="N64" s="13"/>
      <c r="O64" s="201"/>
      <c r="P64" s="196"/>
      <c r="Q64" s="192"/>
    </row>
    <row r="65" spans="1:17" ht="15" customHeight="1" thickBot="1">
      <c r="A65" s="15">
        <v>58</v>
      </c>
      <c r="B65" s="198" t="s">
        <v>45</v>
      </c>
      <c r="C65" s="198"/>
      <c r="D65" s="13" t="s">
        <v>1146</v>
      </c>
      <c r="E65" s="13" t="s">
        <v>46</v>
      </c>
      <c r="F65" s="29" t="s">
        <v>1103</v>
      </c>
      <c r="G65" s="13" t="s">
        <v>23</v>
      </c>
      <c r="H65" s="13"/>
      <c r="I65" s="13" t="s">
        <v>1149</v>
      </c>
      <c r="J65" s="13" t="s">
        <v>580</v>
      </c>
      <c r="K65" s="13" t="s">
        <v>73</v>
      </c>
      <c r="L65" s="14"/>
      <c r="M65" s="13" t="s">
        <v>19</v>
      </c>
      <c r="N65" s="13"/>
      <c r="O65" s="201"/>
      <c r="P65" s="196"/>
      <c r="Q65" s="192"/>
    </row>
    <row r="66" spans="1:17" ht="15" customHeight="1" thickBot="1">
      <c r="A66" s="15">
        <v>59</v>
      </c>
      <c r="B66" s="198" t="s">
        <v>45</v>
      </c>
      <c r="C66" s="198"/>
      <c r="D66" s="13" t="s">
        <v>1146</v>
      </c>
      <c r="E66" s="13" t="s">
        <v>46</v>
      </c>
      <c r="F66" s="29" t="s">
        <v>1027</v>
      </c>
      <c r="G66" s="13" t="s">
        <v>23</v>
      </c>
      <c r="H66" s="13"/>
      <c r="I66" s="13" t="s">
        <v>1149</v>
      </c>
      <c r="J66" s="13" t="s">
        <v>1038</v>
      </c>
      <c r="K66" s="13" t="s">
        <v>436</v>
      </c>
      <c r="L66" s="14"/>
      <c r="M66" s="13" t="s">
        <v>19</v>
      </c>
      <c r="N66" s="13"/>
      <c r="O66" s="201"/>
      <c r="P66" s="196"/>
      <c r="Q66" s="192"/>
    </row>
    <row r="67" spans="1:17" ht="15" customHeight="1" thickBot="1">
      <c r="A67" s="15">
        <v>60</v>
      </c>
      <c r="B67" s="29" t="s">
        <v>45</v>
      </c>
      <c r="C67" s="29"/>
      <c r="D67" s="13" t="s">
        <v>1146</v>
      </c>
      <c r="E67" s="32" t="s">
        <v>46</v>
      </c>
      <c r="F67" s="29" t="s">
        <v>667</v>
      </c>
      <c r="G67" s="13" t="s">
        <v>23</v>
      </c>
      <c r="H67" s="13"/>
      <c r="I67" s="13" t="s">
        <v>1149</v>
      </c>
      <c r="J67" s="13" t="s">
        <v>580</v>
      </c>
      <c r="K67" s="13" t="s">
        <v>436</v>
      </c>
      <c r="L67" s="14"/>
      <c r="M67" s="13" t="s">
        <v>19</v>
      </c>
      <c r="N67" s="13"/>
      <c r="O67" s="201"/>
      <c r="P67" s="196"/>
      <c r="Q67" s="192"/>
    </row>
    <row r="68" spans="1:17" ht="15" customHeight="1" thickBot="1">
      <c r="A68" s="15">
        <v>61</v>
      </c>
      <c r="B68" s="29" t="s">
        <v>45</v>
      </c>
      <c r="C68" s="29"/>
      <c r="D68" s="13" t="s">
        <v>1146</v>
      </c>
      <c r="E68" s="13" t="s">
        <v>46</v>
      </c>
      <c r="F68" s="29" t="s">
        <v>1122</v>
      </c>
      <c r="G68" s="13" t="s">
        <v>23</v>
      </c>
      <c r="H68" s="13"/>
      <c r="I68" s="13" t="s">
        <v>1149</v>
      </c>
      <c r="J68" s="13" t="s">
        <v>580</v>
      </c>
      <c r="K68" s="13" t="s">
        <v>73</v>
      </c>
      <c r="L68" s="14"/>
      <c r="M68" s="13" t="s">
        <v>19</v>
      </c>
      <c r="N68" s="13"/>
      <c r="O68" s="201"/>
      <c r="P68" s="196"/>
      <c r="Q68" s="192"/>
    </row>
    <row r="69" spans="1:17" ht="15" customHeight="1" thickBot="1">
      <c r="A69" s="15">
        <v>62</v>
      </c>
      <c r="B69" s="29" t="s">
        <v>45</v>
      </c>
      <c r="C69" s="29"/>
      <c r="D69" s="13" t="s">
        <v>1146</v>
      </c>
      <c r="E69" s="13" t="s">
        <v>46</v>
      </c>
      <c r="F69" s="29" t="s">
        <v>1012</v>
      </c>
      <c r="G69" s="13" t="s">
        <v>23</v>
      </c>
      <c r="H69" s="13"/>
      <c r="I69" s="13" t="s">
        <v>1148</v>
      </c>
      <c r="J69" s="13" t="s">
        <v>624</v>
      </c>
      <c r="K69" s="13" t="s">
        <v>20</v>
      </c>
      <c r="L69" s="14"/>
      <c r="M69" s="13" t="s">
        <v>37</v>
      </c>
      <c r="N69" s="13"/>
      <c r="O69" s="201"/>
      <c r="P69" s="196"/>
      <c r="Q69" s="192"/>
    </row>
    <row r="70" spans="1:17" ht="15" customHeight="1" thickBot="1">
      <c r="A70" s="15">
        <v>63</v>
      </c>
      <c r="B70" s="29" t="s">
        <v>45</v>
      </c>
      <c r="C70" s="29"/>
      <c r="D70" s="13" t="s">
        <v>1146</v>
      </c>
      <c r="E70" s="13" t="s">
        <v>46</v>
      </c>
      <c r="F70" s="29" t="s">
        <v>1002</v>
      </c>
      <c r="G70" s="13" t="s">
        <v>23</v>
      </c>
      <c r="H70" s="13"/>
      <c r="I70" s="13" t="s">
        <v>1148</v>
      </c>
      <c r="J70" s="13" t="s">
        <v>757</v>
      </c>
      <c r="K70" s="13" t="s">
        <v>20</v>
      </c>
      <c r="L70" s="14"/>
      <c r="M70" s="13" t="s">
        <v>37</v>
      </c>
      <c r="N70" s="13"/>
      <c r="O70" s="201"/>
      <c r="P70" s="196"/>
      <c r="Q70" s="192"/>
    </row>
    <row r="71" spans="1:17" ht="15" customHeight="1" thickBot="1">
      <c r="A71" s="15">
        <v>64</v>
      </c>
      <c r="B71" s="29" t="s">
        <v>45</v>
      </c>
      <c r="C71" s="29"/>
      <c r="D71" s="13" t="s">
        <v>1146</v>
      </c>
      <c r="E71" s="13" t="s">
        <v>46</v>
      </c>
      <c r="F71" s="29" t="s">
        <v>760</v>
      </c>
      <c r="G71" s="13" t="s">
        <v>23</v>
      </c>
      <c r="H71" s="13"/>
      <c r="I71" s="13" t="s">
        <v>1148</v>
      </c>
      <c r="J71" s="13" t="s">
        <v>772</v>
      </c>
      <c r="K71" s="13" t="s">
        <v>20</v>
      </c>
      <c r="L71" s="14"/>
      <c r="M71" s="13" t="s">
        <v>37</v>
      </c>
      <c r="N71" s="13"/>
      <c r="O71" s="201"/>
      <c r="P71" s="196"/>
      <c r="Q71" s="192"/>
    </row>
    <row r="72" spans="1:17" ht="15" customHeight="1" thickBot="1">
      <c r="A72" s="15">
        <v>65</v>
      </c>
      <c r="B72" s="29" t="s">
        <v>45</v>
      </c>
      <c r="C72" s="29"/>
      <c r="D72" s="13" t="s">
        <v>1146</v>
      </c>
      <c r="E72" s="13" t="s">
        <v>46</v>
      </c>
      <c r="F72" s="29" t="s">
        <v>1013</v>
      </c>
      <c r="G72" s="13" t="s">
        <v>23</v>
      </c>
      <c r="H72" s="13"/>
      <c r="I72" s="13" t="s">
        <v>1148</v>
      </c>
      <c r="J72" s="13" t="s">
        <v>55</v>
      </c>
      <c r="K72" s="13" t="s">
        <v>20</v>
      </c>
      <c r="L72" s="14"/>
      <c r="M72" s="13" t="s">
        <v>37</v>
      </c>
      <c r="N72" s="13"/>
      <c r="O72" s="201"/>
      <c r="P72" s="196"/>
      <c r="Q72" s="192"/>
    </row>
    <row r="73" spans="1:17" ht="15" customHeight="1" thickBot="1">
      <c r="A73" s="15">
        <v>66</v>
      </c>
      <c r="B73" s="29" t="s">
        <v>45</v>
      </c>
      <c r="C73" s="29"/>
      <c r="D73" s="13" t="s">
        <v>1146</v>
      </c>
      <c r="E73" s="13" t="s">
        <v>46</v>
      </c>
      <c r="F73" s="29" t="s">
        <v>1123</v>
      </c>
      <c r="G73" s="13" t="s">
        <v>23</v>
      </c>
      <c r="H73" s="13"/>
      <c r="I73" s="13" t="s">
        <v>1149</v>
      </c>
      <c r="J73" s="13" t="s">
        <v>580</v>
      </c>
      <c r="K73" s="13" t="s">
        <v>206</v>
      </c>
      <c r="L73" s="14"/>
      <c r="M73" s="13" t="s">
        <v>37</v>
      </c>
      <c r="N73" s="13"/>
      <c r="O73" s="201"/>
      <c r="P73" s="196"/>
      <c r="Q73" s="192"/>
    </row>
    <row r="74" spans="1:17" ht="15" customHeight="1" thickBot="1">
      <c r="A74" s="15">
        <v>67</v>
      </c>
      <c r="B74" s="29" t="s">
        <v>45</v>
      </c>
      <c r="C74" s="29"/>
      <c r="D74" s="13" t="s">
        <v>1146</v>
      </c>
      <c r="E74" s="13" t="s">
        <v>46</v>
      </c>
      <c r="F74" s="29" t="s">
        <v>1000</v>
      </c>
      <c r="G74" s="13" t="s">
        <v>23</v>
      </c>
      <c r="H74" s="13"/>
      <c r="I74" s="13" t="s">
        <v>1149</v>
      </c>
      <c r="J74" s="13" t="s">
        <v>580</v>
      </c>
      <c r="K74" s="13" t="s">
        <v>73</v>
      </c>
      <c r="L74" s="14"/>
      <c r="M74" s="13" t="s">
        <v>37</v>
      </c>
      <c r="N74" s="13"/>
      <c r="O74" s="201"/>
      <c r="P74" s="196"/>
      <c r="Q74" s="192"/>
    </row>
    <row r="75" spans="1:17" ht="15" customHeight="1" thickBot="1">
      <c r="A75" s="15">
        <v>68</v>
      </c>
      <c r="B75" s="29" t="s">
        <v>45</v>
      </c>
      <c r="C75" s="29"/>
      <c r="D75" s="13" t="s">
        <v>1146</v>
      </c>
      <c r="E75" s="32" t="s">
        <v>46</v>
      </c>
      <c r="F75" s="29" t="s">
        <v>1014</v>
      </c>
      <c r="G75" s="13" t="s">
        <v>23</v>
      </c>
      <c r="H75" s="13"/>
      <c r="I75" s="13" t="s">
        <v>1148</v>
      </c>
      <c r="J75" s="13" t="s">
        <v>651</v>
      </c>
      <c r="K75" s="13" t="s">
        <v>20</v>
      </c>
      <c r="L75" s="14"/>
      <c r="M75" s="13" t="s">
        <v>37</v>
      </c>
      <c r="N75" s="13"/>
      <c r="O75" s="201"/>
      <c r="P75" s="196"/>
      <c r="Q75" s="192"/>
    </row>
    <row r="76" spans="1:17" ht="15" customHeight="1" thickBot="1">
      <c r="A76" s="15">
        <v>69</v>
      </c>
      <c r="B76" s="29" t="s">
        <v>45</v>
      </c>
      <c r="C76" s="29"/>
      <c r="D76" s="13" t="s">
        <v>1146</v>
      </c>
      <c r="E76" s="13" t="s">
        <v>46</v>
      </c>
      <c r="F76" s="29" t="s">
        <v>1005</v>
      </c>
      <c r="G76" s="13" t="s">
        <v>23</v>
      </c>
      <c r="H76" s="13"/>
      <c r="I76" s="13" t="s">
        <v>1148</v>
      </c>
      <c r="J76" s="13" t="s">
        <v>51</v>
      </c>
      <c r="K76" s="13" t="s">
        <v>20</v>
      </c>
      <c r="L76" s="14"/>
      <c r="M76" s="13" t="s">
        <v>37</v>
      </c>
      <c r="N76" s="13"/>
      <c r="O76" s="201"/>
      <c r="P76" s="196"/>
      <c r="Q76" s="192"/>
    </row>
    <row r="77" spans="1:17" ht="15" customHeight="1" thickBot="1">
      <c r="A77" s="15">
        <v>70</v>
      </c>
      <c r="B77" s="29" t="s">
        <v>45</v>
      </c>
      <c r="C77" s="29"/>
      <c r="D77" s="13" t="s">
        <v>1146</v>
      </c>
      <c r="E77" s="13" t="s">
        <v>46</v>
      </c>
      <c r="F77" s="29" t="s">
        <v>1015</v>
      </c>
      <c r="G77" s="13" t="s">
        <v>23</v>
      </c>
      <c r="H77" s="13"/>
      <c r="I77" s="13" t="s">
        <v>1148</v>
      </c>
      <c r="J77" s="13" t="s">
        <v>596</v>
      </c>
      <c r="K77" s="13" t="s">
        <v>20</v>
      </c>
      <c r="L77" s="14"/>
      <c r="M77" s="13" t="s">
        <v>37</v>
      </c>
      <c r="N77" s="13"/>
      <c r="O77" s="201"/>
      <c r="P77" s="196"/>
      <c r="Q77" s="192"/>
    </row>
    <row r="78" spans="1:17" ht="15" customHeight="1" thickBot="1">
      <c r="A78" s="15">
        <v>71</v>
      </c>
      <c r="B78" s="29" t="s">
        <v>45</v>
      </c>
      <c r="C78" s="29"/>
      <c r="D78" s="13" t="s">
        <v>1146</v>
      </c>
      <c r="E78" s="13" t="s">
        <v>46</v>
      </c>
      <c r="F78" s="29" t="s">
        <v>734</v>
      </c>
      <c r="G78" s="13" t="s">
        <v>23</v>
      </c>
      <c r="H78" s="13"/>
      <c r="I78" s="13" t="s">
        <v>1148</v>
      </c>
      <c r="J78" s="13" t="s">
        <v>793</v>
      </c>
      <c r="K78" s="13" t="s">
        <v>20</v>
      </c>
      <c r="L78" s="14"/>
      <c r="M78" s="13" t="s">
        <v>37</v>
      </c>
      <c r="N78" s="13" t="s">
        <v>69</v>
      </c>
      <c r="O78" s="201"/>
      <c r="P78" s="196"/>
      <c r="Q78" s="192"/>
    </row>
    <row r="79" spans="1:17" ht="15" customHeight="1" thickBot="1">
      <c r="A79" s="15">
        <v>72</v>
      </c>
      <c r="B79" s="29" t="s">
        <v>45</v>
      </c>
      <c r="C79" s="29"/>
      <c r="D79" s="13" t="s">
        <v>1146</v>
      </c>
      <c r="E79" s="13" t="s">
        <v>46</v>
      </c>
      <c r="F79" s="29" t="s">
        <v>1016</v>
      </c>
      <c r="G79" s="13" t="s">
        <v>23</v>
      </c>
      <c r="H79" s="13"/>
      <c r="I79" s="13" t="s">
        <v>1148</v>
      </c>
      <c r="J79" s="13" t="s">
        <v>688</v>
      </c>
      <c r="K79" s="13" t="s">
        <v>20</v>
      </c>
      <c r="L79" s="14"/>
      <c r="M79" s="13" t="s">
        <v>37</v>
      </c>
      <c r="N79" s="13"/>
      <c r="O79" s="201"/>
      <c r="P79" s="196"/>
      <c r="Q79" s="192"/>
    </row>
    <row r="80" spans="1:17" ht="15" customHeight="1" thickBot="1">
      <c r="A80" s="15">
        <v>73</v>
      </c>
      <c r="B80" s="29" t="s">
        <v>45</v>
      </c>
      <c r="C80" s="29"/>
      <c r="D80" s="13" t="s">
        <v>1146</v>
      </c>
      <c r="E80" s="13" t="s">
        <v>46</v>
      </c>
      <c r="F80" s="29" t="s">
        <v>1017</v>
      </c>
      <c r="G80" s="13" t="s">
        <v>23</v>
      </c>
      <c r="H80" s="13"/>
      <c r="I80" s="13" t="s">
        <v>1148</v>
      </c>
      <c r="J80" s="13" t="s">
        <v>689</v>
      </c>
      <c r="K80" s="13" t="s">
        <v>20</v>
      </c>
      <c r="L80" s="14"/>
      <c r="M80" s="13" t="s">
        <v>37</v>
      </c>
      <c r="N80" s="13"/>
      <c r="O80" s="201"/>
      <c r="P80" s="196"/>
      <c r="Q80" s="192"/>
    </row>
    <row r="81" spans="1:17" ht="15" customHeight="1" thickBot="1">
      <c r="A81" s="15">
        <v>74</v>
      </c>
      <c r="B81" s="29" t="s">
        <v>45</v>
      </c>
      <c r="C81" s="29"/>
      <c r="D81" s="13" t="s">
        <v>1146</v>
      </c>
      <c r="E81" s="13" t="s">
        <v>46</v>
      </c>
      <c r="F81" s="29" t="s">
        <v>741</v>
      </c>
      <c r="G81" s="13" t="s">
        <v>23</v>
      </c>
      <c r="H81" s="13"/>
      <c r="I81" s="13" t="s">
        <v>1148</v>
      </c>
      <c r="J81" s="13" t="s">
        <v>1007</v>
      </c>
      <c r="K81" s="13" t="s">
        <v>20</v>
      </c>
      <c r="L81" s="14"/>
      <c r="M81" s="13" t="s">
        <v>37</v>
      </c>
      <c r="N81" s="13"/>
      <c r="O81" s="201"/>
      <c r="P81" s="196"/>
      <c r="Q81" s="192"/>
    </row>
    <row r="82" spans="1:17" ht="15" customHeight="1" thickBot="1">
      <c r="A82" s="15">
        <v>75</v>
      </c>
      <c r="B82" s="31" t="s">
        <v>45</v>
      </c>
      <c r="C82" s="31"/>
      <c r="D82" s="13" t="s">
        <v>1146</v>
      </c>
      <c r="E82" s="32" t="s">
        <v>46</v>
      </c>
      <c r="F82" s="29" t="s">
        <v>1010</v>
      </c>
      <c r="G82" s="13" t="s">
        <v>23</v>
      </c>
      <c r="H82" s="13"/>
      <c r="I82" s="13" t="s">
        <v>1148</v>
      </c>
      <c r="J82" s="13" t="s">
        <v>68</v>
      </c>
      <c r="K82" s="13" t="s">
        <v>20</v>
      </c>
      <c r="L82" s="14"/>
      <c r="M82" s="13" t="s">
        <v>37</v>
      </c>
      <c r="N82" s="13"/>
      <c r="O82" s="201"/>
      <c r="P82" s="196"/>
      <c r="Q82" s="192"/>
    </row>
    <row r="83" spans="1:17" ht="15" customHeight="1" thickBot="1">
      <c r="A83" s="15">
        <v>76</v>
      </c>
      <c r="B83" s="31" t="s">
        <v>45</v>
      </c>
      <c r="C83" s="31"/>
      <c r="D83" s="13" t="s">
        <v>1146</v>
      </c>
      <c r="E83" s="32" t="s">
        <v>46</v>
      </c>
      <c r="F83" s="29" t="s">
        <v>783</v>
      </c>
      <c r="G83" s="13" t="s">
        <v>23</v>
      </c>
      <c r="H83" s="13"/>
      <c r="I83" s="13" t="s">
        <v>1148</v>
      </c>
      <c r="J83" s="13" t="s">
        <v>782</v>
      </c>
      <c r="K83" s="13" t="s">
        <v>20</v>
      </c>
      <c r="L83" s="14"/>
      <c r="M83" s="13" t="s">
        <v>37</v>
      </c>
      <c r="N83" s="13"/>
      <c r="O83" s="201"/>
      <c r="P83" s="196"/>
      <c r="Q83" s="192"/>
    </row>
    <row r="84" spans="1:17" ht="15" customHeight="1" thickBot="1">
      <c r="A84" s="15">
        <v>77</v>
      </c>
      <c r="B84" s="31" t="s">
        <v>45</v>
      </c>
      <c r="C84" s="31"/>
      <c r="D84" s="13" t="s">
        <v>1146</v>
      </c>
      <c r="E84" s="32" t="s">
        <v>46</v>
      </c>
      <c r="F84" s="29" t="s">
        <v>1100</v>
      </c>
      <c r="G84" s="13" t="s">
        <v>23</v>
      </c>
      <c r="H84" s="13"/>
      <c r="I84" s="13" t="s">
        <v>1149</v>
      </c>
      <c r="J84" s="13" t="s">
        <v>1099</v>
      </c>
      <c r="K84" s="13" t="s">
        <v>38</v>
      </c>
      <c r="L84" s="14"/>
      <c r="M84" s="13" t="s">
        <v>37</v>
      </c>
      <c r="N84" s="13"/>
      <c r="O84" s="201"/>
      <c r="P84" s="196"/>
      <c r="Q84" s="192"/>
    </row>
    <row r="85" spans="1:17" ht="15" customHeight="1" thickBot="1">
      <c r="A85" s="15">
        <v>78</v>
      </c>
      <c r="B85" s="31" t="s">
        <v>45</v>
      </c>
      <c r="C85" s="31"/>
      <c r="D85" s="13" t="s">
        <v>1146</v>
      </c>
      <c r="E85" s="32" t="s">
        <v>46</v>
      </c>
      <c r="F85" s="29" t="s">
        <v>1132</v>
      </c>
      <c r="G85" s="13" t="s">
        <v>23</v>
      </c>
      <c r="H85" s="13"/>
      <c r="I85" s="13" t="s">
        <v>1148</v>
      </c>
      <c r="J85" s="13" t="s">
        <v>1133</v>
      </c>
      <c r="K85" s="13" t="s">
        <v>20</v>
      </c>
      <c r="L85" s="14"/>
      <c r="M85" s="13" t="s">
        <v>37</v>
      </c>
      <c r="N85" s="13"/>
      <c r="O85" s="201"/>
      <c r="P85" s="196"/>
      <c r="Q85" s="192"/>
    </row>
    <row r="86" spans="1:17" ht="15" customHeight="1" thickBot="1">
      <c r="A86" s="15">
        <v>79</v>
      </c>
      <c r="B86" s="31" t="s">
        <v>45</v>
      </c>
      <c r="C86" s="31"/>
      <c r="D86" s="13" t="s">
        <v>1146</v>
      </c>
      <c r="E86" s="32" t="s">
        <v>46</v>
      </c>
      <c r="F86" s="29" t="s">
        <v>1161</v>
      </c>
      <c r="G86" s="13" t="s">
        <v>23</v>
      </c>
      <c r="H86" s="13"/>
      <c r="I86" s="13" t="s">
        <v>1148</v>
      </c>
      <c r="J86" s="13" t="s">
        <v>1160</v>
      </c>
      <c r="K86" s="13" t="s">
        <v>20</v>
      </c>
      <c r="L86" s="14"/>
      <c r="M86" s="13" t="s">
        <v>37</v>
      </c>
      <c r="N86" s="13"/>
      <c r="O86" s="201"/>
      <c r="P86" s="196"/>
      <c r="Q86" s="192"/>
    </row>
    <row r="87" spans="1:17" ht="15" customHeight="1" thickBot="1">
      <c r="A87" s="15">
        <v>80</v>
      </c>
      <c r="B87" s="31" t="s">
        <v>45</v>
      </c>
      <c r="C87" s="31"/>
      <c r="D87" s="13" t="s">
        <v>1146</v>
      </c>
      <c r="E87" s="32" t="s">
        <v>46</v>
      </c>
      <c r="F87" s="29" t="s">
        <v>763</v>
      </c>
      <c r="G87" s="13" t="s">
        <v>23</v>
      </c>
      <c r="H87" s="13"/>
      <c r="I87" s="13" t="s">
        <v>1148</v>
      </c>
      <c r="J87" s="13" t="s">
        <v>794</v>
      </c>
      <c r="K87" s="13" t="s">
        <v>20</v>
      </c>
      <c r="L87" s="14"/>
      <c r="M87" s="13" t="s">
        <v>37</v>
      </c>
      <c r="N87" s="13"/>
      <c r="O87" s="201"/>
      <c r="P87" s="196"/>
      <c r="Q87" s="192"/>
    </row>
    <row r="88" spans="1:17" ht="15" customHeight="1" thickBot="1">
      <c r="A88" s="15">
        <v>81</v>
      </c>
      <c r="B88" s="31" t="s">
        <v>58</v>
      </c>
      <c r="C88" s="31"/>
      <c r="D88" s="13" t="s">
        <v>1147</v>
      </c>
      <c r="E88" s="32" t="s">
        <v>693</v>
      </c>
      <c r="F88" s="29" t="s">
        <v>45</v>
      </c>
      <c r="G88" s="13" t="s">
        <v>19</v>
      </c>
      <c r="H88" s="13"/>
      <c r="I88" s="13" t="s">
        <v>1146</v>
      </c>
      <c r="J88" s="13" t="s">
        <v>46</v>
      </c>
      <c r="K88" s="13" t="s">
        <v>20</v>
      </c>
      <c r="L88" s="14">
        <v>36.729999999999997</v>
      </c>
      <c r="M88" s="13" t="s">
        <v>21</v>
      </c>
      <c r="N88" s="13"/>
      <c r="O88" s="201"/>
      <c r="P88" s="196"/>
      <c r="Q88" s="192"/>
    </row>
    <row r="89" spans="1:17" ht="15" customHeight="1" thickBot="1">
      <c r="A89" s="15">
        <v>82</v>
      </c>
      <c r="B89" s="31" t="s">
        <v>58</v>
      </c>
      <c r="C89" s="31"/>
      <c r="D89" s="13" t="s">
        <v>1147</v>
      </c>
      <c r="E89" s="32" t="s">
        <v>693</v>
      </c>
      <c r="F89" s="29" t="s">
        <v>648</v>
      </c>
      <c r="G89" s="13" t="s">
        <v>19</v>
      </c>
      <c r="H89" s="13"/>
      <c r="I89" s="13" t="s">
        <v>1146</v>
      </c>
      <c r="J89" s="13" t="s">
        <v>649</v>
      </c>
      <c r="K89" s="13" t="s">
        <v>20</v>
      </c>
      <c r="L89" s="14">
        <v>31.89</v>
      </c>
      <c r="M89" s="13" t="s">
        <v>21</v>
      </c>
      <c r="N89" s="13"/>
      <c r="O89" s="201"/>
      <c r="P89" s="196"/>
      <c r="Q89" s="192"/>
    </row>
    <row r="90" spans="1:17" ht="15" customHeight="1" thickBot="1">
      <c r="A90" s="15">
        <v>83</v>
      </c>
      <c r="B90" s="31" t="s">
        <v>58</v>
      </c>
      <c r="C90" s="31"/>
      <c r="D90" s="13" t="s">
        <v>1147</v>
      </c>
      <c r="E90" s="32" t="s">
        <v>693</v>
      </c>
      <c r="F90" s="29" t="s">
        <v>1047</v>
      </c>
      <c r="G90" s="13" t="s">
        <v>23</v>
      </c>
      <c r="H90" s="13"/>
      <c r="I90" s="13" t="s">
        <v>1149</v>
      </c>
      <c r="J90" s="13" t="s">
        <v>1066</v>
      </c>
      <c r="K90" s="13" t="s">
        <v>60</v>
      </c>
      <c r="L90" s="14">
        <v>17.239999999999998</v>
      </c>
      <c r="M90" s="13" t="s">
        <v>21</v>
      </c>
      <c r="N90" s="13"/>
      <c r="O90" s="201"/>
      <c r="P90" s="196"/>
      <c r="Q90" s="192"/>
    </row>
    <row r="91" spans="1:17" ht="15" customHeight="1" thickBot="1">
      <c r="A91" s="15">
        <v>84</v>
      </c>
      <c r="B91" s="31" t="s">
        <v>58</v>
      </c>
      <c r="C91" s="31"/>
      <c r="D91" s="13" t="s">
        <v>1147</v>
      </c>
      <c r="E91" s="32" t="s">
        <v>693</v>
      </c>
      <c r="F91" s="29" t="s">
        <v>1048</v>
      </c>
      <c r="G91" s="13" t="s">
        <v>23</v>
      </c>
      <c r="H91" s="13"/>
      <c r="I91" s="13" t="s">
        <v>1149</v>
      </c>
      <c r="J91" s="13" t="s">
        <v>1067</v>
      </c>
      <c r="K91" s="13" t="s">
        <v>60</v>
      </c>
      <c r="L91" s="14">
        <v>4.3099999999999996</v>
      </c>
      <c r="M91" s="13" t="s">
        <v>21</v>
      </c>
      <c r="N91" s="13"/>
      <c r="O91" s="201"/>
      <c r="P91" s="196"/>
      <c r="Q91" s="192"/>
    </row>
    <row r="92" spans="1:17" ht="15" customHeight="1" thickBot="1">
      <c r="A92" s="15">
        <v>85</v>
      </c>
      <c r="B92" s="31" t="s">
        <v>58</v>
      </c>
      <c r="C92" s="31"/>
      <c r="D92" s="13" t="s">
        <v>1147</v>
      </c>
      <c r="E92" s="32" t="s">
        <v>693</v>
      </c>
      <c r="F92" s="29" t="s">
        <v>1021</v>
      </c>
      <c r="G92" s="13" t="s">
        <v>23</v>
      </c>
      <c r="H92" s="13"/>
      <c r="I92" s="13" t="s">
        <v>1149</v>
      </c>
      <c r="J92" s="13" t="s">
        <v>1068</v>
      </c>
      <c r="K92" s="13" t="s">
        <v>60</v>
      </c>
      <c r="L92" s="14">
        <v>4.3099999999999996</v>
      </c>
      <c r="M92" s="13" t="s">
        <v>21</v>
      </c>
      <c r="N92" s="13"/>
      <c r="O92" s="201"/>
      <c r="P92" s="196"/>
      <c r="Q92" s="192"/>
    </row>
    <row r="93" spans="1:17" ht="15" customHeight="1" thickBot="1">
      <c r="A93" s="15">
        <v>86</v>
      </c>
      <c r="B93" s="31" t="s">
        <v>58</v>
      </c>
      <c r="C93" s="31"/>
      <c r="D93" s="13" t="s">
        <v>1147</v>
      </c>
      <c r="E93" s="32" t="s">
        <v>693</v>
      </c>
      <c r="F93" s="29" t="s">
        <v>16</v>
      </c>
      <c r="G93" s="13" t="s">
        <v>19</v>
      </c>
      <c r="H93" s="13"/>
      <c r="I93" s="13" t="s">
        <v>1146</v>
      </c>
      <c r="J93" s="13" t="s">
        <v>18</v>
      </c>
      <c r="K93" s="13" t="s">
        <v>20</v>
      </c>
      <c r="L93" s="14">
        <v>3.77</v>
      </c>
      <c r="M93" s="13" t="s">
        <v>21</v>
      </c>
      <c r="N93" s="13"/>
      <c r="O93" s="201"/>
      <c r="P93" s="196"/>
      <c r="Q93" s="192"/>
    </row>
    <row r="94" spans="1:17" ht="15" customHeight="1" thickBot="1">
      <c r="A94" s="15">
        <v>87</v>
      </c>
      <c r="B94" s="31" t="s">
        <v>58</v>
      </c>
      <c r="C94" s="31"/>
      <c r="D94" s="13" t="s">
        <v>1147</v>
      </c>
      <c r="E94" s="32" t="s">
        <v>693</v>
      </c>
      <c r="F94" s="29" t="s">
        <v>1021</v>
      </c>
      <c r="G94" s="13" t="s">
        <v>23</v>
      </c>
      <c r="H94" s="13"/>
      <c r="I94" s="13" t="s">
        <v>1149</v>
      </c>
      <c r="J94" s="13" t="s">
        <v>1068</v>
      </c>
      <c r="K94" s="13" t="s">
        <v>60</v>
      </c>
      <c r="L94" s="14"/>
      <c r="M94" s="13" t="s">
        <v>19</v>
      </c>
      <c r="N94" s="13"/>
      <c r="O94" s="201"/>
      <c r="P94" s="196"/>
      <c r="Q94" s="192"/>
    </row>
    <row r="95" spans="1:17" ht="15" customHeight="1" thickBot="1">
      <c r="A95" s="15">
        <v>88</v>
      </c>
      <c r="B95" s="31" t="s">
        <v>58</v>
      </c>
      <c r="C95" s="31"/>
      <c r="D95" s="13" t="s">
        <v>1147</v>
      </c>
      <c r="E95" s="32" t="s">
        <v>693</v>
      </c>
      <c r="F95" s="29" t="s">
        <v>996</v>
      </c>
      <c r="G95" s="13" t="s">
        <v>23</v>
      </c>
      <c r="H95" s="13"/>
      <c r="I95" s="13" t="s">
        <v>1149</v>
      </c>
      <c r="J95" s="13" t="s">
        <v>580</v>
      </c>
      <c r="K95" s="13" t="s">
        <v>436</v>
      </c>
      <c r="L95" s="14"/>
      <c r="M95" s="13" t="s">
        <v>19</v>
      </c>
      <c r="N95" s="13"/>
      <c r="O95" s="201"/>
      <c r="P95" s="196"/>
      <c r="Q95" s="192"/>
    </row>
    <row r="96" spans="1:17" ht="15" customHeight="1" thickBot="1">
      <c r="A96" s="15">
        <v>89</v>
      </c>
      <c r="B96" s="31" t="s">
        <v>58</v>
      </c>
      <c r="C96" s="31"/>
      <c r="D96" s="13" t="s">
        <v>1147</v>
      </c>
      <c r="E96" s="32" t="s">
        <v>693</v>
      </c>
      <c r="F96" s="29" t="s">
        <v>706</v>
      </c>
      <c r="G96" s="13" t="s">
        <v>23</v>
      </c>
      <c r="H96" s="13"/>
      <c r="I96" s="13" t="s">
        <v>1149</v>
      </c>
      <c r="J96" s="13" t="s">
        <v>1045</v>
      </c>
      <c r="K96" s="13" t="s">
        <v>60</v>
      </c>
      <c r="L96" s="14"/>
      <c r="M96" s="13" t="s">
        <v>19</v>
      </c>
      <c r="N96" s="13"/>
      <c r="O96" s="201"/>
      <c r="P96" s="196"/>
      <c r="Q96" s="192"/>
    </row>
    <row r="97" spans="1:17" ht="15" customHeight="1" thickBot="1">
      <c r="A97" s="15">
        <v>90</v>
      </c>
      <c r="B97" s="31" t="s">
        <v>58</v>
      </c>
      <c r="C97" s="31"/>
      <c r="D97" s="13" t="s">
        <v>1147</v>
      </c>
      <c r="E97" s="32" t="s">
        <v>693</v>
      </c>
      <c r="F97" s="29" t="s">
        <v>1011</v>
      </c>
      <c r="G97" s="13" t="s">
        <v>23</v>
      </c>
      <c r="H97" s="13"/>
      <c r="I97" s="13" t="s">
        <v>1149</v>
      </c>
      <c r="J97" s="13" t="s">
        <v>1063</v>
      </c>
      <c r="K97" s="13" t="s">
        <v>206</v>
      </c>
      <c r="L97" s="14"/>
      <c r="M97" s="13" t="s">
        <v>23</v>
      </c>
      <c r="N97" s="13"/>
      <c r="O97" s="201"/>
      <c r="P97" s="196"/>
      <c r="Q97" s="192"/>
    </row>
    <row r="98" spans="1:17" ht="15" customHeight="1" thickBot="1">
      <c r="A98" s="15">
        <v>91</v>
      </c>
      <c r="B98" s="31" t="s">
        <v>58</v>
      </c>
      <c r="C98" s="31"/>
      <c r="D98" s="13" t="s">
        <v>1147</v>
      </c>
      <c r="E98" s="32" t="s">
        <v>693</v>
      </c>
      <c r="F98" s="29" t="s">
        <v>722</v>
      </c>
      <c r="G98" s="13" t="s">
        <v>23</v>
      </c>
      <c r="H98" s="13"/>
      <c r="I98" s="13" t="s">
        <v>1149</v>
      </c>
      <c r="J98" s="13" t="s">
        <v>1065</v>
      </c>
      <c r="K98" s="13" t="s">
        <v>436</v>
      </c>
      <c r="L98" s="14"/>
      <c r="M98" s="13" t="s">
        <v>19</v>
      </c>
      <c r="N98" s="13"/>
      <c r="O98" s="201"/>
      <c r="P98" s="196"/>
      <c r="Q98" s="192"/>
    </row>
    <row r="99" spans="1:17" ht="15" customHeight="1" thickBot="1">
      <c r="A99" s="15">
        <v>92</v>
      </c>
      <c r="B99" s="31" t="s">
        <v>58</v>
      </c>
      <c r="C99" s="31"/>
      <c r="D99" s="13" t="s">
        <v>1147</v>
      </c>
      <c r="E99" s="32" t="s">
        <v>693</v>
      </c>
      <c r="F99" s="29" t="s">
        <v>1022</v>
      </c>
      <c r="G99" s="13" t="s">
        <v>23</v>
      </c>
      <c r="H99" s="13"/>
      <c r="I99" s="13" t="s">
        <v>1149</v>
      </c>
      <c r="J99" s="13" t="s">
        <v>1064</v>
      </c>
      <c r="K99" s="13" t="s">
        <v>436</v>
      </c>
      <c r="L99" s="14"/>
      <c r="M99" s="13" t="s">
        <v>19</v>
      </c>
      <c r="N99" s="13"/>
      <c r="O99" s="201"/>
      <c r="P99" s="196"/>
      <c r="Q99" s="192"/>
    </row>
    <row r="100" spans="1:17" ht="15" customHeight="1" thickBot="1">
      <c r="A100" s="15">
        <v>93</v>
      </c>
      <c r="B100" s="31" t="s">
        <v>58</v>
      </c>
      <c r="C100" s="31"/>
      <c r="D100" s="13" t="s">
        <v>1147</v>
      </c>
      <c r="E100" s="32" t="s">
        <v>693</v>
      </c>
      <c r="F100" s="29" t="s">
        <v>1124</v>
      </c>
      <c r="G100" s="13" t="s">
        <v>23</v>
      </c>
      <c r="H100" s="13"/>
      <c r="I100" s="13" t="s">
        <v>1149</v>
      </c>
      <c r="J100" s="13" t="s">
        <v>580</v>
      </c>
      <c r="K100" s="13" t="s">
        <v>60</v>
      </c>
      <c r="L100" s="14"/>
      <c r="M100" s="13" t="s">
        <v>19</v>
      </c>
      <c r="N100" s="13"/>
      <c r="O100" s="201"/>
      <c r="P100" s="196"/>
      <c r="Q100" s="192"/>
    </row>
    <row r="101" spans="1:17" ht="15" customHeight="1" thickBot="1">
      <c r="A101" s="15">
        <v>94</v>
      </c>
      <c r="B101" s="31" t="s">
        <v>58</v>
      </c>
      <c r="C101" s="31"/>
      <c r="D101" s="13" t="s">
        <v>1147</v>
      </c>
      <c r="E101" s="32" t="s">
        <v>693</v>
      </c>
      <c r="F101" s="29" t="s">
        <v>1018</v>
      </c>
      <c r="G101" s="13" t="s">
        <v>23</v>
      </c>
      <c r="H101" s="13"/>
      <c r="I101" s="13" t="s">
        <v>1149</v>
      </c>
      <c r="J101" s="13" t="s">
        <v>1070</v>
      </c>
      <c r="K101" s="13" t="s">
        <v>60</v>
      </c>
      <c r="L101" s="14"/>
      <c r="M101" s="13" t="s">
        <v>19</v>
      </c>
      <c r="N101" s="13"/>
      <c r="O101" s="201"/>
      <c r="P101" s="196"/>
      <c r="Q101" s="192"/>
    </row>
    <row r="102" spans="1:17" ht="15" customHeight="1" thickBot="1">
      <c r="A102" s="15">
        <v>95</v>
      </c>
      <c r="B102" s="31" t="s">
        <v>58</v>
      </c>
      <c r="C102" s="31"/>
      <c r="D102" s="13" t="s">
        <v>1147</v>
      </c>
      <c r="E102" s="32" t="s">
        <v>693</v>
      </c>
      <c r="F102" s="29" t="s">
        <v>1027</v>
      </c>
      <c r="G102" s="13" t="s">
        <v>23</v>
      </c>
      <c r="H102" s="13"/>
      <c r="I102" s="13" t="s">
        <v>1149</v>
      </c>
      <c r="J102" s="13" t="s">
        <v>1038</v>
      </c>
      <c r="K102" s="13" t="s">
        <v>436</v>
      </c>
      <c r="L102" s="14"/>
      <c r="M102" s="13" t="s">
        <v>19</v>
      </c>
      <c r="N102" s="13"/>
      <c r="O102" s="201"/>
      <c r="P102" s="196"/>
      <c r="Q102" s="192"/>
    </row>
    <row r="103" spans="1:17" ht="15" customHeight="1" thickBot="1">
      <c r="A103" s="15">
        <v>96</v>
      </c>
      <c r="B103" s="31" t="s">
        <v>58</v>
      </c>
      <c r="C103" s="31"/>
      <c r="D103" s="13" t="s">
        <v>1147</v>
      </c>
      <c r="E103" s="32" t="s">
        <v>693</v>
      </c>
      <c r="F103" s="29" t="s">
        <v>667</v>
      </c>
      <c r="G103" s="13" t="s">
        <v>23</v>
      </c>
      <c r="H103" s="13"/>
      <c r="I103" s="13" t="s">
        <v>1149</v>
      </c>
      <c r="J103" s="13" t="s">
        <v>1071</v>
      </c>
      <c r="K103" s="13" t="s">
        <v>436</v>
      </c>
      <c r="L103" s="14"/>
      <c r="M103" s="13" t="s">
        <v>19</v>
      </c>
      <c r="N103" s="13"/>
      <c r="O103" s="201"/>
      <c r="P103" s="196"/>
      <c r="Q103" s="192"/>
    </row>
    <row r="104" spans="1:17" ht="15" customHeight="1" thickBot="1">
      <c r="A104" s="15">
        <v>97</v>
      </c>
      <c r="B104" s="31" t="s">
        <v>58</v>
      </c>
      <c r="C104" s="31"/>
      <c r="D104" s="13" t="s">
        <v>1147</v>
      </c>
      <c r="E104" s="32" t="s">
        <v>693</v>
      </c>
      <c r="F104" s="29" t="s">
        <v>1010</v>
      </c>
      <c r="G104" s="13" t="s">
        <v>23</v>
      </c>
      <c r="H104" s="13"/>
      <c r="I104" s="13" t="s">
        <v>1148</v>
      </c>
      <c r="J104" s="13" t="s">
        <v>68</v>
      </c>
      <c r="K104" s="13" t="s">
        <v>20</v>
      </c>
      <c r="L104" s="14"/>
      <c r="M104" s="13" t="s">
        <v>19</v>
      </c>
      <c r="N104" s="13"/>
      <c r="O104" s="201"/>
      <c r="P104" s="196"/>
      <c r="Q104" s="192"/>
    </row>
    <row r="105" spans="1:17" ht="15" customHeight="1" thickBot="1">
      <c r="A105" s="15">
        <v>98</v>
      </c>
      <c r="B105" s="31" t="s">
        <v>58</v>
      </c>
      <c r="C105" s="31"/>
      <c r="D105" s="13" t="s">
        <v>1147</v>
      </c>
      <c r="E105" s="32" t="s">
        <v>693</v>
      </c>
      <c r="F105" s="29" t="s">
        <v>1020</v>
      </c>
      <c r="G105" s="13" t="s">
        <v>23</v>
      </c>
      <c r="H105" s="13"/>
      <c r="I105" s="13" t="s">
        <v>1149</v>
      </c>
      <c r="J105" s="13" t="s">
        <v>1072</v>
      </c>
      <c r="K105" s="13" t="s">
        <v>38</v>
      </c>
      <c r="L105" s="14"/>
      <c r="M105" s="13" t="s">
        <v>19</v>
      </c>
      <c r="N105" s="13" t="s">
        <v>69</v>
      </c>
      <c r="O105" s="201"/>
      <c r="P105" s="196"/>
      <c r="Q105" s="192"/>
    </row>
    <row r="106" spans="1:17" ht="15" customHeight="1" thickBot="1">
      <c r="A106" s="15">
        <v>99</v>
      </c>
      <c r="B106" s="31" t="s">
        <v>58</v>
      </c>
      <c r="C106" s="31"/>
      <c r="D106" s="13" t="s">
        <v>1147</v>
      </c>
      <c r="E106" s="32" t="s">
        <v>693</v>
      </c>
      <c r="F106" s="29" t="s">
        <v>1049</v>
      </c>
      <c r="G106" s="13" t="s">
        <v>23</v>
      </c>
      <c r="H106" s="13"/>
      <c r="I106" s="13" t="s">
        <v>1149</v>
      </c>
      <c r="J106" s="13" t="s">
        <v>1073</v>
      </c>
      <c r="K106" s="13" t="s">
        <v>60</v>
      </c>
      <c r="L106" s="14"/>
      <c r="M106" s="13" t="s">
        <v>37</v>
      </c>
      <c r="N106" s="13"/>
      <c r="O106" s="201"/>
      <c r="P106" s="196"/>
      <c r="Q106" s="192"/>
    </row>
    <row r="107" spans="1:17" ht="15" customHeight="1" thickBot="1">
      <c r="A107" s="15">
        <v>100</v>
      </c>
      <c r="B107" s="31" t="s">
        <v>58</v>
      </c>
      <c r="C107" s="31"/>
      <c r="D107" s="13" t="s">
        <v>1147</v>
      </c>
      <c r="E107" s="32" t="s">
        <v>693</v>
      </c>
      <c r="F107" s="29" t="s">
        <v>1050</v>
      </c>
      <c r="G107" s="13" t="s">
        <v>23</v>
      </c>
      <c r="H107" s="13"/>
      <c r="I107" s="13" t="s">
        <v>1149</v>
      </c>
      <c r="J107" s="13" t="s">
        <v>1074</v>
      </c>
      <c r="K107" s="13" t="s">
        <v>60</v>
      </c>
      <c r="L107" s="14"/>
      <c r="M107" s="13" t="s">
        <v>37</v>
      </c>
      <c r="N107" s="13"/>
      <c r="O107" s="201"/>
      <c r="P107" s="196"/>
      <c r="Q107" s="192"/>
    </row>
    <row r="108" spans="1:17" ht="15" customHeight="1" thickBot="1">
      <c r="A108" s="15">
        <v>101</v>
      </c>
      <c r="B108" s="31" t="s">
        <v>58</v>
      </c>
      <c r="C108" s="31"/>
      <c r="D108" s="13" t="s">
        <v>1147</v>
      </c>
      <c r="E108" s="32" t="s">
        <v>693</v>
      </c>
      <c r="F108" s="29" t="s">
        <v>1051</v>
      </c>
      <c r="G108" s="13" t="s">
        <v>23</v>
      </c>
      <c r="H108" s="13"/>
      <c r="I108" s="13" t="s">
        <v>1149</v>
      </c>
      <c r="J108" s="13" t="s">
        <v>1075</v>
      </c>
      <c r="K108" s="13" t="s">
        <v>60</v>
      </c>
      <c r="L108" s="14"/>
      <c r="M108" s="13" t="s">
        <v>37</v>
      </c>
      <c r="N108" s="13"/>
      <c r="O108" s="201"/>
      <c r="P108" s="196"/>
      <c r="Q108" s="192"/>
    </row>
    <row r="109" spans="1:17" ht="15" customHeight="1" thickBot="1">
      <c r="A109" s="15">
        <v>102</v>
      </c>
      <c r="B109" s="31" t="s">
        <v>58</v>
      </c>
      <c r="C109" s="31"/>
      <c r="D109" s="13" t="s">
        <v>1147</v>
      </c>
      <c r="E109" s="32" t="s">
        <v>693</v>
      </c>
      <c r="F109" s="29" t="s">
        <v>1052</v>
      </c>
      <c r="G109" s="13" t="s">
        <v>23</v>
      </c>
      <c r="H109" s="13"/>
      <c r="I109" s="13" t="s">
        <v>1149</v>
      </c>
      <c r="J109" s="13" t="s">
        <v>1076</v>
      </c>
      <c r="K109" s="13" t="s">
        <v>60</v>
      </c>
      <c r="L109" s="14"/>
      <c r="M109" s="13" t="s">
        <v>37</v>
      </c>
      <c r="N109" s="13"/>
      <c r="O109" s="201"/>
      <c r="P109" s="196"/>
      <c r="Q109" s="192"/>
    </row>
    <row r="110" spans="1:17" ht="15" customHeight="1" thickBot="1">
      <c r="A110" s="15">
        <v>103</v>
      </c>
      <c r="B110" s="31" t="s">
        <v>58</v>
      </c>
      <c r="C110" s="31"/>
      <c r="D110" s="13" t="s">
        <v>1147</v>
      </c>
      <c r="E110" s="32" t="s">
        <v>693</v>
      </c>
      <c r="F110" s="29" t="s">
        <v>1053</v>
      </c>
      <c r="G110" s="13" t="s">
        <v>23</v>
      </c>
      <c r="H110" s="13"/>
      <c r="I110" s="13" t="s">
        <v>1149</v>
      </c>
      <c r="J110" s="13" t="s">
        <v>1077</v>
      </c>
      <c r="K110" s="13" t="s">
        <v>60</v>
      </c>
      <c r="L110" s="14"/>
      <c r="M110" s="13" t="s">
        <v>37</v>
      </c>
      <c r="N110" s="13"/>
      <c r="O110" s="201"/>
      <c r="P110" s="196"/>
      <c r="Q110" s="192"/>
    </row>
    <row r="111" spans="1:17" ht="15" customHeight="1" thickBot="1">
      <c r="A111" s="15">
        <v>104</v>
      </c>
      <c r="B111" s="31" t="s">
        <v>58</v>
      </c>
      <c r="C111" s="31"/>
      <c r="D111" s="13" t="s">
        <v>1147</v>
      </c>
      <c r="E111" s="32" t="s">
        <v>693</v>
      </c>
      <c r="F111" s="29" t="s">
        <v>1054</v>
      </c>
      <c r="G111" s="13" t="s">
        <v>23</v>
      </c>
      <c r="H111" s="13"/>
      <c r="I111" s="13" t="s">
        <v>1149</v>
      </c>
      <c r="J111" s="13" t="s">
        <v>1078</v>
      </c>
      <c r="K111" s="13" t="s">
        <v>73</v>
      </c>
      <c r="L111" s="14"/>
      <c r="M111" s="13" t="s">
        <v>37</v>
      </c>
      <c r="N111" s="13"/>
      <c r="O111" s="201"/>
      <c r="P111" s="196"/>
      <c r="Q111" s="192"/>
    </row>
    <row r="112" spans="1:17" ht="15" customHeight="1" thickBot="1">
      <c r="A112" s="15">
        <v>105</v>
      </c>
      <c r="B112" s="31" t="s">
        <v>58</v>
      </c>
      <c r="C112" s="31"/>
      <c r="D112" s="13" t="s">
        <v>1147</v>
      </c>
      <c r="E112" s="32" t="s">
        <v>693</v>
      </c>
      <c r="F112" s="29" t="s">
        <v>1055</v>
      </c>
      <c r="G112" s="13" t="s">
        <v>23</v>
      </c>
      <c r="H112" s="13"/>
      <c r="I112" s="13" t="s">
        <v>1149</v>
      </c>
      <c r="J112" s="13" t="s">
        <v>1079</v>
      </c>
      <c r="K112" s="13" t="s">
        <v>60</v>
      </c>
      <c r="L112" s="14"/>
      <c r="M112" s="13" t="s">
        <v>37</v>
      </c>
      <c r="N112" s="13"/>
      <c r="O112" s="201"/>
      <c r="P112" s="196"/>
      <c r="Q112" s="192"/>
    </row>
    <row r="113" spans="1:17" ht="15" customHeight="1" thickBot="1">
      <c r="A113" s="15">
        <v>106</v>
      </c>
      <c r="B113" s="31" t="s">
        <v>58</v>
      </c>
      <c r="C113" s="31"/>
      <c r="D113" s="13" t="s">
        <v>1147</v>
      </c>
      <c r="E113" s="32" t="s">
        <v>693</v>
      </c>
      <c r="F113" s="29" t="s">
        <v>1056</v>
      </c>
      <c r="G113" s="13" t="s">
        <v>23</v>
      </c>
      <c r="H113" s="13"/>
      <c r="I113" s="13" t="s">
        <v>1149</v>
      </c>
      <c r="J113" s="13" t="s">
        <v>1080</v>
      </c>
      <c r="K113" s="13" t="s">
        <v>60</v>
      </c>
      <c r="L113" s="14"/>
      <c r="M113" s="13" t="s">
        <v>37</v>
      </c>
      <c r="N113" s="13"/>
      <c r="O113" s="201"/>
      <c r="P113" s="196"/>
      <c r="Q113" s="192"/>
    </row>
    <row r="114" spans="1:17" ht="15" customHeight="1" thickBot="1">
      <c r="A114" s="15">
        <v>107</v>
      </c>
      <c r="B114" s="31" t="s">
        <v>63</v>
      </c>
      <c r="C114" s="31"/>
      <c r="D114" s="13" t="s">
        <v>1147</v>
      </c>
      <c r="E114" s="32" t="s">
        <v>690</v>
      </c>
      <c r="F114" s="29" t="s">
        <v>45</v>
      </c>
      <c r="G114" s="13" t="s">
        <v>19</v>
      </c>
      <c r="H114" s="13"/>
      <c r="I114" s="13" t="s">
        <v>1146</v>
      </c>
      <c r="J114" s="13" t="s">
        <v>46</v>
      </c>
      <c r="K114" s="13" t="s">
        <v>20</v>
      </c>
      <c r="L114" s="14">
        <v>34.06</v>
      </c>
      <c r="M114" s="13" t="s">
        <v>21</v>
      </c>
      <c r="N114" s="13"/>
      <c r="O114" s="201"/>
      <c r="P114" s="196"/>
      <c r="Q114" s="192"/>
    </row>
    <row r="115" spans="1:17" ht="15" customHeight="1" thickBot="1">
      <c r="A115" s="15">
        <v>108</v>
      </c>
      <c r="B115" s="31" t="s">
        <v>63</v>
      </c>
      <c r="C115" s="31"/>
      <c r="D115" s="13" t="s">
        <v>1147</v>
      </c>
      <c r="E115" s="32" t="s">
        <v>690</v>
      </c>
      <c r="F115" s="29" t="s">
        <v>648</v>
      </c>
      <c r="G115" s="13" t="s">
        <v>19</v>
      </c>
      <c r="H115" s="13"/>
      <c r="I115" s="13" t="s">
        <v>1146</v>
      </c>
      <c r="J115" s="13" t="s">
        <v>649</v>
      </c>
      <c r="K115" s="13" t="s">
        <v>20</v>
      </c>
      <c r="L115" s="14">
        <v>19.22</v>
      </c>
      <c r="M115" s="13" t="s">
        <v>21</v>
      </c>
      <c r="N115" s="13"/>
      <c r="O115" s="201"/>
      <c r="P115" s="196"/>
      <c r="Q115" s="192"/>
    </row>
    <row r="116" spans="1:17" ht="15" customHeight="1" thickBot="1">
      <c r="A116" s="15">
        <v>109</v>
      </c>
      <c r="B116" s="31" t="s">
        <v>63</v>
      </c>
      <c r="C116" s="31"/>
      <c r="D116" s="13" t="s">
        <v>1147</v>
      </c>
      <c r="E116" s="32" t="s">
        <v>690</v>
      </c>
      <c r="F116" s="29" t="s">
        <v>1047</v>
      </c>
      <c r="G116" s="13" t="s">
        <v>23</v>
      </c>
      <c r="H116" s="13"/>
      <c r="I116" s="13" t="s">
        <v>1149</v>
      </c>
      <c r="J116" s="13" t="s">
        <v>1066</v>
      </c>
      <c r="K116" s="13" t="s">
        <v>60</v>
      </c>
      <c r="L116" s="14">
        <v>13.94</v>
      </c>
      <c r="M116" s="13" t="s">
        <v>21</v>
      </c>
      <c r="N116" s="13"/>
      <c r="O116" s="201"/>
      <c r="P116" s="196"/>
      <c r="Q116" s="192"/>
    </row>
    <row r="117" spans="1:17" ht="15" customHeight="1" thickBot="1">
      <c r="A117" s="15">
        <v>110</v>
      </c>
      <c r="B117" s="31" t="s">
        <v>63</v>
      </c>
      <c r="C117" s="31"/>
      <c r="D117" s="13" t="s">
        <v>1147</v>
      </c>
      <c r="E117" s="32" t="s">
        <v>690</v>
      </c>
      <c r="F117" s="29" t="s">
        <v>64</v>
      </c>
      <c r="G117" s="13" t="s">
        <v>19</v>
      </c>
      <c r="H117" s="13"/>
      <c r="I117" s="13" t="s">
        <v>1149</v>
      </c>
      <c r="J117" s="13" t="s">
        <v>1081</v>
      </c>
      <c r="K117" s="13" t="s">
        <v>60</v>
      </c>
      <c r="L117" s="14">
        <v>10.94</v>
      </c>
      <c r="M117" s="13" t="s">
        <v>21</v>
      </c>
      <c r="N117" s="13"/>
      <c r="O117" s="201"/>
      <c r="P117" s="196"/>
      <c r="Q117" s="192"/>
    </row>
    <row r="118" spans="1:17" ht="15" customHeight="1" thickBot="1">
      <c r="A118" s="15">
        <v>111</v>
      </c>
      <c r="B118" s="31" t="s">
        <v>63</v>
      </c>
      <c r="C118" s="31"/>
      <c r="D118" s="13" t="s">
        <v>1147</v>
      </c>
      <c r="E118" s="32" t="s">
        <v>690</v>
      </c>
      <c r="F118" s="29" t="s">
        <v>58</v>
      </c>
      <c r="G118" s="13" t="s">
        <v>19</v>
      </c>
      <c r="H118" s="13"/>
      <c r="I118" s="13" t="s">
        <v>1149</v>
      </c>
      <c r="J118" s="13" t="s">
        <v>693</v>
      </c>
      <c r="K118" s="13" t="s">
        <v>60</v>
      </c>
      <c r="L118" s="14">
        <v>9.91</v>
      </c>
      <c r="M118" s="13" t="s">
        <v>21</v>
      </c>
      <c r="N118" s="13"/>
      <c r="O118" s="201"/>
      <c r="P118" s="196"/>
      <c r="Q118" s="192"/>
    </row>
    <row r="119" spans="1:17" ht="15" customHeight="1" thickBot="1">
      <c r="A119" s="15">
        <v>112</v>
      </c>
      <c r="B119" s="31" t="s">
        <v>63</v>
      </c>
      <c r="C119" s="31"/>
      <c r="D119" s="13" t="s">
        <v>1147</v>
      </c>
      <c r="E119" s="32" t="s">
        <v>690</v>
      </c>
      <c r="F119" s="29" t="s">
        <v>16</v>
      </c>
      <c r="G119" s="13" t="s">
        <v>19</v>
      </c>
      <c r="H119" s="13"/>
      <c r="I119" s="13" t="s">
        <v>1146</v>
      </c>
      <c r="J119" s="13" t="s">
        <v>18</v>
      </c>
      <c r="K119" s="13" t="s">
        <v>20</v>
      </c>
      <c r="L119" s="14">
        <v>3.5</v>
      </c>
      <c r="M119" s="13" t="s">
        <v>21</v>
      </c>
      <c r="N119" s="13"/>
      <c r="O119" s="201"/>
      <c r="P119" s="196"/>
      <c r="Q119" s="192"/>
    </row>
    <row r="120" spans="1:17" ht="15" customHeight="1" thickBot="1">
      <c r="A120" s="15">
        <v>113</v>
      </c>
      <c r="B120" s="31" t="s">
        <v>63</v>
      </c>
      <c r="C120" s="31"/>
      <c r="D120" s="13" t="s">
        <v>1147</v>
      </c>
      <c r="E120" s="32" t="s">
        <v>690</v>
      </c>
      <c r="F120" s="29" t="s">
        <v>1048</v>
      </c>
      <c r="G120" s="13" t="s">
        <v>23</v>
      </c>
      <c r="H120" s="13"/>
      <c r="I120" s="13" t="s">
        <v>1149</v>
      </c>
      <c r="J120" s="13" t="s">
        <v>1067</v>
      </c>
      <c r="K120" s="13" t="s">
        <v>60</v>
      </c>
      <c r="L120" s="14">
        <v>3.49</v>
      </c>
      <c r="M120" s="13" t="s">
        <v>21</v>
      </c>
      <c r="N120" s="13"/>
      <c r="O120" s="201"/>
      <c r="P120" s="196"/>
      <c r="Q120" s="192"/>
    </row>
    <row r="121" spans="1:17" ht="15" customHeight="1" thickBot="1">
      <c r="A121" s="15">
        <v>114</v>
      </c>
      <c r="B121" s="31" t="s">
        <v>63</v>
      </c>
      <c r="C121" s="31"/>
      <c r="D121" s="13" t="s">
        <v>1147</v>
      </c>
      <c r="E121" s="32" t="s">
        <v>690</v>
      </c>
      <c r="F121" s="29" t="s">
        <v>1021</v>
      </c>
      <c r="G121" s="13" t="s">
        <v>23</v>
      </c>
      <c r="H121" s="13"/>
      <c r="I121" s="13" t="s">
        <v>1149</v>
      </c>
      <c r="J121" s="13" t="s">
        <v>1068</v>
      </c>
      <c r="K121" s="13" t="s">
        <v>60</v>
      </c>
      <c r="L121" s="14">
        <v>3.49</v>
      </c>
      <c r="M121" s="13" t="s">
        <v>21</v>
      </c>
      <c r="N121" s="13"/>
      <c r="O121" s="201"/>
      <c r="P121" s="196"/>
      <c r="Q121" s="192"/>
    </row>
    <row r="122" spans="1:17" ht="15" customHeight="1" thickBot="1">
      <c r="A122" s="15">
        <v>115</v>
      </c>
      <c r="B122" s="31" t="s">
        <v>63</v>
      </c>
      <c r="C122" s="31"/>
      <c r="D122" s="13" t="s">
        <v>1147</v>
      </c>
      <c r="E122" s="32" t="s">
        <v>690</v>
      </c>
      <c r="F122" s="29" t="s">
        <v>1021</v>
      </c>
      <c r="G122" s="13" t="s">
        <v>23</v>
      </c>
      <c r="H122" s="13"/>
      <c r="I122" s="13" t="s">
        <v>1149</v>
      </c>
      <c r="J122" s="13" t="s">
        <v>1068</v>
      </c>
      <c r="K122" s="13" t="s">
        <v>60</v>
      </c>
      <c r="L122" s="14"/>
      <c r="M122" s="13" t="s">
        <v>19</v>
      </c>
      <c r="N122" s="13"/>
      <c r="O122" s="201"/>
      <c r="P122" s="196"/>
      <c r="Q122" s="192"/>
    </row>
    <row r="123" spans="1:17" ht="15" customHeight="1" thickBot="1">
      <c r="A123" s="15">
        <v>116</v>
      </c>
      <c r="B123" s="31" t="s">
        <v>63</v>
      </c>
      <c r="C123" s="31"/>
      <c r="D123" s="13" t="s">
        <v>1147</v>
      </c>
      <c r="E123" s="32" t="s">
        <v>690</v>
      </c>
      <c r="F123" s="29" t="s">
        <v>996</v>
      </c>
      <c r="G123" s="13" t="s">
        <v>23</v>
      </c>
      <c r="H123" s="13"/>
      <c r="I123" s="13" t="s">
        <v>1149</v>
      </c>
      <c r="J123" s="13" t="s">
        <v>580</v>
      </c>
      <c r="K123" s="13" t="s">
        <v>436</v>
      </c>
      <c r="L123" s="14"/>
      <c r="M123" s="13" t="s">
        <v>19</v>
      </c>
      <c r="N123" s="13"/>
      <c r="O123" s="201"/>
      <c r="P123" s="196"/>
      <c r="Q123" s="192"/>
    </row>
    <row r="124" spans="1:17" ht="15" thickBot="1">
      <c r="A124" s="15">
        <v>117</v>
      </c>
      <c r="B124" s="31" t="s">
        <v>63</v>
      </c>
      <c r="C124" s="31"/>
      <c r="D124" s="13" t="s">
        <v>1147</v>
      </c>
      <c r="E124" s="32" t="s">
        <v>690</v>
      </c>
      <c r="F124" s="29" t="s">
        <v>706</v>
      </c>
      <c r="G124" s="13" t="s">
        <v>23</v>
      </c>
      <c r="H124" s="13"/>
      <c r="I124" s="13" t="s">
        <v>1149</v>
      </c>
      <c r="J124" s="13" t="s">
        <v>1045</v>
      </c>
      <c r="K124" s="13" t="s">
        <v>60</v>
      </c>
      <c r="L124" s="14"/>
      <c r="M124" s="13" t="s">
        <v>19</v>
      </c>
      <c r="N124" s="13"/>
      <c r="O124" s="201"/>
      <c r="P124" s="196"/>
      <c r="Q124" s="192"/>
    </row>
    <row r="125" spans="1:17" ht="15" customHeight="1" thickBot="1">
      <c r="A125" s="15">
        <v>118</v>
      </c>
      <c r="B125" s="31" t="s">
        <v>63</v>
      </c>
      <c r="C125" s="31"/>
      <c r="D125" s="13" t="s">
        <v>1147</v>
      </c>
      <c r="E125" s="32" t="s">
        <v>690</v>
      </c>
      <c r="F125" s="29" t="s">
        <v>1023</v>
      </c>
      <c r="G125" s="13" t="s">
        <v>23</v>
      </c>
      <c r="H125" s="13"/>
      <c r="I125" s="13" t="s">
        <v>1149</v>
      </c>
      <c r="J125" s="13" t="s">
        <v>1082</v>
      </c>
      <c r="K125" s="13" t="s">
        <v>60</v>
      </c>
      <c r="L125" s="14"/>
      <c r="M125" s="13" t="s">
        <v>19</v>
      </c>
      <c r="N125" s="13"/>
      <c r="O125" s="201"/>
      <c r="P125" s="196"/>
      <c r="Q125" s="192"/>
    </row>
    <row r="126" spans="1:17" ht="15" customHeight="1" thickBot="1">
      <c r="A126" s="15">
        <v>119</v>
      </c>
      <c r="B126" s="31" t="s">
        <v>63</v>
      </c>
      <c r="C126" s="31"/>
      <c r="D126" s="13" t="s">
        <v>1147</v>
      </c>
      <c r="E126" s="32" t="s">
        <v>690</v>
      </c>
      <c r="F126" s="29" t="s">
        <v>1011</v>
      </c>
      <c r="G126" s="13" t="s">
        <v>23</v>
      </c>
      <c r="H126" s="13"/>
      <c r="I126" s="13" t="s">
        <v>1149</v>
      </c>
      <c r="J126" s="13" t="s">
        <v>1063</v>
      </c>
      <c r="K126" s="13" t="s">
        <v>206</v>
      </c>
      <c r="L126" s="14"/>
      <c r="M126" s="13" t="s">
        <v>23</v>
      </c>
      <c r="N126" s="13"/>
      <c r="O126" s="201"/>
      <c r="P126" s="196"/>
      <c r="Q126" s="192"/>
    </row>
    <row r="127" spans="1:17" ht="15" customHeight="1" thickBot="1">
      <c r="A127" s="15">
        <v>120</v>
      </c>
      <c r="B127" s="31" t="s">
        <v>63</v>
      </c>
      <c r="C127" s="31"/>
      <c r="D127" s="13" t="s">
        <v>1147</v>
      </c>
      <c r="E127" s="32" t="s">
        <v>690</v>
      </c>
      <c r="F127" s="29" t="s">
        <v>722</v>
      </c>
      <c r="G127" s="13" t="s">
        <v>23</v>
      </c>
      <c r="H127" s="13"/>
      <c r="I127" s="13" t="s">
        <v>1149</v>
      </c>
      <c r="J127" s="13" t="s">
        <v>1065</v>
      </c>
      <c r="K127" s="13" t="s">
        <v>436</v>
      </c>
      <c r="L127" s="14"/>
      <c r="M127" s="13" t="s">
        <v>19</v>
      </c>
      <c r="N127" s="13"/>
      <c r="O127" s="201"/>
      <c r="P127" s="196"/>
      <c r="Q127" s="192"/>
    </row>
    <row r="128" spans="1:17" ht="15" customHeight="1" thickBot="1">
      <c r="A128" s="15">
        <v>121</v>
      </c>
      <c r="B128" s="31" t="s">
        <v>63</v>
      </c>
      <c r="C128" s="31"/>
      <c r="D128" s="13" t="s">
        <v>1147</v>
      </c>
      <c r="E128" s="32" t="s">
        <v>690</v>
      </c>
      <c r="F128" s="29" t="s">
        <v>1022</v>
      </c>
      <c r="G128" s="13" t="s">
        <v>23</v>
      </c>
      <c r="H128" s="13"/>
      <c r="I128" s="13" t="s">
        <v>1149</v>
      </c>
      <c r="J128" s="13" t="s">
        <v>1064</v>
      </c>
      <c r="K128" s="13" t="s">
        <v>436</v>
      </c>
      <c r="L128" s="14"/>
      <c r="M128" s="13" t="s">
        <v>19</v>
      </c>
      <c r="N128" s="13"/>
      <c r="O128" s="201"/>
      <c r="P128" s="196"/>
      <c r="Q128" s="192"/>
    </row>
    <row r="129" spans="1:17" ht="15" customHeight="1" thickBot="1">
      <c r="A129" s="15">
        <v>122</v>
      </c>
      <c r="B129" s="31" t="s">
        <v>63</v>
      </c>
      <c r="C129" s="31"/>
      <c r="D129" s="13" t="s">
        <v>1147</v>
      </c>
      <c r="E129" s="32" t="s">
        <v>690</v>
      </c>
      <c r="F129" s="29" t="s">
        <v>1018</v>
      </c>
      <c r="G129" s="13" t="s">
        <v>23</v>
      </c>
      <c r="H129" s="13"/>
      <c r="I129" s="13" t="s">
        <v>1149</v>
      </c>
      <c r="J129" s="13" t="s">
        <v>1070</v>
      </c>
      <c r="K129" s="13" t="s">
        <v>60</v>
      </c>
      <c r="L129" s="14"/>
      <c r="M129" s="13" t="s">
        <v>19</v>
      </c>
      <c r="N129" s="13"/>
      <c r="O129" s="201"/>
      <c r="P129" s="196"/>
      <c r="Q129" s="192"/>
    </row>
    <row r="130" spans="1:17" ht="15" customHeight="1" thickBot="1">
      <c r="A130" s="15">
        <v>123</v>
      </c>
      <c r="B130" s="31" t="s">
        <v>63</v>
      </c>
      <c r="C130" s="31"/>
      <c r="D130" s="13" t="s">
        <v>1147</v>
      </c>
      <c r="E130" s="32" t="s">
        <v>690</v>
      </c>
      <c r="F130" s="29" t="s">
        <v>1027</v>
      </c>
      <c r="G130" s="13" t="s">
        <v>23</v>
      </c>
      <c r="H130" s="13"/>
      <c r="I130" s="13" t="s">
        <v>1149</v>
      </c>
      <c r="J130" s="13" t="s">
        <v>1038</v>
      </c>
      <c r="K130" s="13" t="s">
        <v>436</v>
      </c>
      <c r="L130" s="14"/>
      <c r="M130" s="13" t="s">
        <v>19</v>
      </c>
      <c r="N130" s="13"/>
      <c r="O130" s="201"/>
      <c r="P130" s="196"/>
      <c r="Q130" s="192"/>
    </row>
    <row r="131" spans="1:17" ht="15" customHeight="1" thickBot="1">
      <c r="A131" s="15">
        <v>124</v>
      </c>
      <c r="B131" s="31" t="s">
        <v>63</v>
      </c>
      <c r="C131" s="31"/>
      <c r="D131" s="13" t="s">
        <v>1147</v>
      </c>
      <c r="E131" s="13" t="s">
        <v>690</v>
      </c>
      <c r="F131" s="29" t="s">
        <v>667</v>
      </c>
      <c r="G131" s="13" t="s">
        <v>23</v>
      </c>
      <c r="H131" s="13"/>
      <c r="I131" s="13" t="s">
        <v>1149</v>
      </c>
      <c r="J131" s="13" t="s">
        <v>1071</v>
      </c>
      <c r="K131" s="13" t="s">
        <v>436</v>
      </c>
      <c r="L131" s="14"/>
      <c r="M131" s="13" t="s">
        <v>19</v>
      </c>
      <c r="N131" s="13"/>
      <c r="O131" s="201"/>
      <c r="P131" s="196"/>
      <c r="Q131" s="192"/>
    </row>
    <row r="132" spans="1:17" ht="15" customHeight="1" thickBot="1">
      <c r="A132" s="15">
        <v>125</v>
      </c>
      <c r="B132" s="31" t="s">
        <v>63</v>
      </c>
      <c r="C132" s="31"/>
      <c r="D132" s="13" t="s">
        <v>1147</v>
      </c>
      <c r="E132" s="13" t="s">
        <v>690</v>
      </c>
      <c r="F132" s="29" t="s">
        <v>1010</v>
      </c>
      <c r="G132" s="13" t="s">
        <v>23</v>
      </c>
      <c r="H132" s="13"/>
      <c r="I132" s="13" t="s">
        <v>1148</v>
      </c>
      <c r="J132" s="13" t="s">
        <v>68</v>
      </c>
      <c r="K132" s="13" t="s">
        <v>20</v>
      </c>
      <c r="L132" s="14"/>
      <c r="M132" s="13" t="s">
        <v>19</v>
      </c>
      <c r="N132" s="13"/>
      <c r="O132" s="201"/>
      <c r="P132" s="196"/>
      <c r="Q132" s="192"/>
    </row>
    <row r="133" spans="1:17" ht="15" customHeight="1" thickBot="1">
      <c r="A133" s="15">
        <v>126</v>
      </c>
      <c r="B133" s="31" t="s">
        <v>63</v>
      </c>
      <c r="C133" s="31"/>
      <c r="D133" s="13" t="s">
        <v>1147</v>
      </c>
      <c r="E133" s="13" t="s">
        <v>690</v>
      </c>
      <c r="F133" s="29" t="s">
        <v>1020</v>
      </c>
      <c r="G133" s="13" t="s">
        <v>23</v>
      </c>
      <c r="H133" s="13"/>
      <c r="I133" s="13" t="s">
        <v>1149</v>
      </c>
      <c r="J133" s="13" t="s">
        <v>1072</v>
      </c>
      <c r="K133" s="13" t="s">
        <v>38</v>
      </c>
      <c r="L133" s="14"/>
      <c r="M133" s="13" t="s">
        <v>19</v>
      </c>
      <c r="N133" s="13" t="s">
        <v>37</v>
      </c>
      <c r="O133" s="201"/>
      <c r="P133" s="196"/>
      <c r="Q133" s="192"/>
    </row>
    <row r="134" spans="1:17" ht="15" customHeight="1" thickBot="1">
      <c r="A134" s="15">
        <v>127</v>
      </c>
      <c r="B134" s="31" t="s">
        <v>63</v>
      </c>
      <c r="C134" s="31"/>
      <c r="D134" s="13" t="s">
        <v>1147</v>
      </c>
      <c r="E134" s="13" t="s">
        <v>690</v>
      </c>
      <c r="F134" s="29" t="s">
        <v>1096</v>
      </c>
      <c r="G134" s="13" t="s">
        <v>23</v>
      </c>
      <c r="H134" s="13"/>
      <c r="I134" s="13" t="s">
        <v>1149</v>
      </c>
      <c r="J134" s="13" t="s">
        <v>580</v>
      </c>
      <c r="K134" s="13" t="s">
        <v>60</v>
      </c>
      <c r="L134" s="14"/>
      <c r="M134" s="13" t="s">
        <v>37</v>
      </c>
      <c r="N134" s="13"/>
      <c r="O134" s="201"/>
      <c r="P134" s="196"/>
      <c r="Q134" s="192"/>
    </row>
    <row r="135" spans="1:17" ht="15" customHeight="1" thickBot="1">
      <c r="A135" s="15">
        <v>128</v>
      </c>
      <c r="B135" s="31" t="s">
        <v>63</v>
      </c>
      <c r="C135" s="31"/>
      <c r="D135" s="13" t="s">
        <v>1147</v>
      </c>
      <c r="E135" s="13" t="s">
        <v>690</v>
      </c>
      <c r="F135" s="29" t="s">
        <v>1062</v>
      </c>
      <c r="G135" s="13" t="s">
        <v>23</v>
      </c>
      <c r="H135" s="13"/>
      <c r="I135" s="13" t="s">
        <v>1149</v>
      </c>
      <c r="J135" s="13" t="s">
        <v>580</v>
      </c>
      <c r="K135" s="13" t="s">
        <v>60</v>
      </c>
      <c r="L135" s="14"/>
      <c r="M135" s="13" t="s">
        <v>37</v>
      </c>
      <c r="N135" s="13"/>
      <c r="O135" s="201"/>
      <c r="P135" s="196"/>
      <c r="Q135" s="192"/>
    </row>
    <row r="136" spans="1:17" ht="15" thickBot="1">
      <c r="A136" s="15">
        <v>129</v>
      </c>
      <c r="B136" s="31" t="s">
        <v>597</v>
      </c>
      <c r="C136" s="31"/>
      <c r="D136" s="13" t="s">
        <v>1147</v>
      </c>
      <c r="E136" s="13" t="s">
        <v>691</v>
      </c>
      <c r="F136" s="29" t="s">
        <v>1057</v>
      </c>
      <c r="G136" s="13" t="s">
        <v>23</v>
      </c>
      <c r="H136" s="13"/>
      <c r="I136" s="13" t="s">
        <v>1149</v>
      </c>
      <c r="J136" s="13" t="s">
        <v>1066</v>
      </c>
      <c r="K136" s="13" t="s">
        <v>60</v>
      </c>
      <c r="L136" s="14">
        <v>16.2</v>
      </c>
      <c r="M136" s="13" t="s">
        <v>21</v>
      </c>
      <c r="N136" s="13" t="s">
        <v>19</v>
      </c>
      <c r="O136" s="201"/>
      <c r="P136" s="196"/>
      <c r="Q136" s="192"/>
    </row>
    <row r="137" spans="1:17" ht="15" thickBot="1">
      <c r="A137" s="15">
        <v>130</v>
      </c>
      <c r="B137" s="31" t="s">
        <v>597</v>
      </c>
      <c r="C137" s="31"/>
      <c r="D137" s="13" t="s">
        <v>1147</v>
      </c>
      <c r="E137" s="13" t="s">
        <v>691</v>
      </c>
      <c r="F137" s="29" t="s">
        <v>1021</v>
      </c>
      <c r="G137" s="13" t="s">
        <v>23</v>
      </c>
      <c r="H137" s="13"/>
      <c r="I137" s="13" t="s">
        <v>1149</v>
      </c>
      <c r="J137" s="13" t="s">
        <v>1068</v>
      </c>
      <c r="K137" s="13" t="s">
        <v>60</v>
      </c>
      <c r="L137" s="14">
        <v>10.31</v>
      </c>
      <c r="M137" s="13" t="s">
        <v>21</v>
      </c>
      <c r="N137" s="13"/>
      <c r="O137" s="201"/>
      <c r="P137" s="196"/>
      <c r="Q137" s="192"/>
    </row>
    <row r="138" spans="1:17" ht="15" thickBot="1">
      <c r="A138" s="15">
        <v>131</v>
      </c>
      <c r="B138" s="31" t="s">
        <v>597</v>
      </c>
      <c r="C138" s="31"/>
      <c r="D138" s="13" t="s">
        <v>1147</v>
      </c>
      <c r="E138" s="13" t="s">
        <v>691</v>
      </c>
      <c r="F138" s="29" t="s">
        <v>1048</v>
      </c>
      <c r="G138" s="13" t="s">
        <v>23</v>
      </c>
      <c r="H138" s="13"/>
      <c r="I138" s="13" t="s">
        <v>1149</v>
      </c>
      <c r="J138" s="13" t="s">
        <v>1067</v>
      </c>
      <c r="K138" s="13" t="s">
        <v>60</v>
      </c>
      <c r="L138" s="14">
        <v>6.55</v>
      </c>
      <c r="M138" s="13" t="s">
        <v>21</v>
      </c>
      <c r="N138" s="13"/>
      <c r="O138" s="201"/>
      <c r="P138" s="196"/>
      <c r="Q138" s="192"/>
    </row>
    <row r="139" spans="1:17" ht="17.5" customHeight="1" thickBot="1">
      <c r="A139" s="15">
        <v>132</v>
      </c>
      <c r="B139" s="31" t="s">
        <v>597</v>
      </c>
      <c r="C139" s="31"/>
      <c r="D139" s="13" t="s">
        <v>1147</v>
      </c>
      <c r="E139" s="13" t="s">
        <v>691</v>
      </c>
      <c r="F139" s="29" t="s">
        <v>720</v>
      </c>
      <c r="G139" s="13" t="s">
        <v>19</v>
      </c>
      <c r="H139" s="13"/>
      <c r="I139" s="13" t="s">
        <v>1146</v>
      </c>
      <c r="J139" s="13" t="s">
        <v>46</v>
      </c>
      <c r="K139" s="13" t="s">
        <v>20</v>
      </c>
      <c r="L139" s="14">
        <v>37.69</v>
      </c>
      <c r="M139" s="13" t="s">
        <v>21</v>
      </c>
      <c r="N139" s="13"/>
      <c r="O139" s="201"/>
      <c r="P139" s="196"/>
      <c r="Q139" s="192"/>
    </row>
    <row r="140" spans="1:17" ht="15" customHeight="1" thickBot="1">
      <c r="A140" s="15">
        <v>133</v>
      </c>
      <c r="B140" s="31" t="s">
        <v>597</v>
      </c>
      <c r="C140" s="31"/>
      <c r="D140" s="13" t="s">
        <v>1147</v>
      </c>
      <c r="E140" s="13" t="s">
        <v>691</v>
      </c>
      <c r="F140" s="29" t="s">
        <v>648</v>
      </c>
      <c r="G140" s="13" t="s">
        <v>19</v>
      </c>
      <c r="H140" s="13"/>
      <c r="I140" s="13" t="s">
        <v>1146</v>
      </c>
      <c r="J140" s="13" t="s">
        <v>649</v>
      </c>
      <c r="K140" s="13" t="s">
        <v>20</v>
      </c>
      <c r="L140" s="14">
        <v>10.39</v>
      </c>
      <c r="M140" s="13" t="s">
        <v>21</v>
      </c>
      <c r="N140" s="13"/>
      <c r="O140" s="201"/>
      <c r="P140" s="196"/>
      <c r="Q140" s="192"/>
    </row>
    <row r="141" spans="1:17" ht="15" customHeight="1" thickBot="1">
      <c r="A141" s="15">
        <v>134</v>
      </c>
      <c r="B141" s="31" t="s">
        <v>597</v>
      </c>
      <c r="C141" s="31"/>
      <c r="D141" s="13" t="s">
        <v>1147</v>
      </c>
      <c r="E141" s="13" t="s">
        <v>691</v>
      </c>
      <c r="F141" s="29" t="s">
        <v>1020</v>
      </c>
      <c r="G141" s="13" t="s">
        <v>23</v>
      </c>
      <c r="H141" s="13"/>
      <c r="I141" s="13" t="s">
        <v>1149</v>
      </c>
      <c r="J141" s="13" t="s">
        <v>1072</v>
      </c>
      <c r="K141" s="13" t="s">
        <v>38</v>
      </c>
      <c r="L141" s="14">
        <v>10.039999999999999</v>
      </c>
      <c r="M141" s="13" t="s">
        <v>21</v>
      </c>
      <c r="N141" s="13"/>
      <c r="O141" s="201"/>
      <c r="P141" s="196"/>
      <c r="Q141" s="192"/>
    </row>
    <row r="142" spans="1:17" ht="15" customHeight="1" thickBot="1">
      <c r="A142" s="15">
        <v>135</v>
      </c>
      <c r="B142" s="31" t="s">
        <v>597</v>
      </c>
      <c r="C142" s="31"/>
      <c r="D142" s="13" t="s">
        <v>1147</v>
      </c>
      <c r="E142" s="13" t="s">
        <v>691</v>
      </c>
      <c r="F142" s="29" t="s">
        <v>16</v>
      </c>
      <c r="G142" s="13" t="s">
        <v>19</v>
      </c>
      <c r="H142" s="13"/>
      <c r="I142" s="13" t="s">
        <v>1146</v>
      </c>
      <c r="J142" s="13" t="s">
        <v>18</v>
      </c>
      <c r="K142" s="13" t="s">
        <v>20</v>
      </c>
      <c r="L142" s="14">
        <v>3.87</v>
      </c>
      <c r="M142" s="13" t="s">
        <v>21</v>
      </c>
      <c r="N142" s="13"/>
      <c r="O142" s="201"/>
      <c r="P142" s="196"/>
      <c r="Q142" s="192"/>
    </row>
    <row r="143" spans="1:17" ht="15" customHeight="1" thickBot="1">
      <c r="A143" s="15">
        <v>136</v>
      </c>
      <c r="B143" s="31" t="s">
        <v>597</v>
      </c>
      <c r="C143" s="31"/>
      <c r="D143" s="13" t="s">
        <v>1147</v>
      </c>
      <c r="E143" s="13" t="s">
        <v>691</v>
      </c>
      <c r="F143" s="29" t="s">
        <v>1020</v>
      </c>
      <c r="G143" s="13" t="s">
        <v>23</v>
      </c>
      <c r="H143" s="13"/>
      <c r="I143" s="13" t="s">
        <v>1149</v>
      </c>
      <c r="J143" s="13" t="s">
        <v>1072</v>
      </c>
      <c r="K143" s="13" t="s">
        <v>38</v>
      </c>
      <c r="L143" s="14"/>
      <c r="M143" s="13" t="s">
        <v>23</v>
      </c>
      <c r="N143" s="13"/>
      <c r="O143" s="201"/>
      <c r="P143" s="196"/>
      <c r="Q143" s="192"/>
    </row>
    <row r="144" spans="1:17" ht="15" customHeight="1" thickBot="1">
      <c r="A144" s="15">
        <v>137</v>
      </c>
      <c r="B144" s="31" t="s">
        <v>597</v>
      </c>
      <c r="C144" s="31"/>
      <c r="D144" s="13" t="s">
        <v>1147</v>
      </c>
      <c r="E144" s="13" t="s">
        <v>691</v>
      </c>
      <c r="F144" s="29" t="s">
        <v>1107</v>
      </c>
      <c r="G144" s="13" t="s">
        <v>23</v>
      </c>
      <c r="H144" s="13"/>
      <c r="I144" s="13" t="s">
        <v>1149</v>
      </c>
      <c r="J144" s="13" t="s">
        <v>1083</v>
      </c>
      <c r="K144" s="13" t="s">
        <v>440</v>
      </c>
      <c r="L144" s="14"/>
      <c r="M144" s="13" t="s">
        <v>19</v>
      </c>
      <c r="N144" s="13"/>
      <c r="O144" s="201"/>
      <c r="P144" s="196"/>
      <c r="Q144" s="192"/>
    </row>
    <row r="145" spans="1:17" ht="15" customHeight="1" thickBot="1">
      <c r="A145" s="15">
        <v>138</v>
      </c>
      <c r="B145" s="31" t="s">
        <v>597</v>
      </c>
      <c r="C145" s="31"/>
      <c r="D145" s="13" t="s">
        <v>1147</v>
      </c>
      <c r="E145" s="13" t="s">
        <v>691</v>
      </c>
      <c r="F145" s="29" t="s">
        <v>1021</v>
      </c>
      <c r="G145" s="13" t="s">
        <v>23</v>
      </c>
      <c r="H145" s="13"/>
      <c r="I145" s="13" t="s">
        <v>1149</v>
      </c>
      <c r="J145" s="13" t="s">
        <v>1068</v>
      </c>
      <c r="K145" s="13" t="s">
        <v>60</v>
      </c>
      <c r="L145" s="14"/>
      <c r="M145" s="13" t="s">
        <v>19</v>
      </c>
      <c r="N145" s="13"/>
      <c r="O145" s="201"/>
      <c r="P145" s="196"/>
      <c r="Q145" s="192"/>
    </row>
    <row r="146" spans="1:17" ht="15" customHeight="1" thickBot="1">
      <c r="A146" s="15">
        <v>139</v>
      </c>
      <c r="B146" s="31" t="s">
        <v>597</v>
      </c>
      <c r="C146" s="31"/>
      <c r="D146" s="13" t="s">
        <v>1147</v>
      </c>
      <c r="E146" s="13" t="s">
        <v>691</v>
      </c>
      <c r="F146" s="29" t="s">
        <v>1098</v>
      </c>
      <c r="G146" s="13" t="s">
        <v>23</v>
      </c>
      <c r="H146" s="13"/>
      <c r="I146" s="13" t="s">
        <v>1149</v>
      </c>
      <c r="J146" s="13" t="s">
        <v>1084</v>
      </c>
      <c r="K146" s="13" t="s">
        <v>440</v>
      </c>
      <c r="L146" s="199"/>
      <c r="M146" s="13" t="s">
        <v>19</v>
      </c>
      <c r="N146" s="200"/>
      <c r="O146" s="201"/>
      <c r="P146" s="196"/>
      <c r="Q146" s="192"/>
    </row>
    <row r="147" spans="1:17" ht="15" customHeight="1" thickBot="1">
      <c r="A147" s="15">
        <v>140</v>
      </c>
      <c r="B147" s="31" t="s">
        <v>597</v>
      </c>
      <c r="C147" s="31"/>
      <c r="D147" s="13" t="s">
        <v>1147</v>
      </c>
      <c r="E147" s="13" t="s">
        <v>691</v>
      </c>
      <c r="F147" s="29" t="s">
        <v>1024</v>
      </c>
      <c r="G147" s="13" t="s">
        <v>23</v>
      </c>
      <c r="H147" s="13"/>
      <c r="I147" s="13" t="s">
        <v>1149</v>
      </c>
      <c r="J147" s="13" t="s">
        <v>1085</v>
      </c>
      <c r="K147" s="13" t="s">
        <v>440</v>
      </c>
      <c r="L147" s="199"/>
      <c r="M147" s="13" t="s">
        <v>19</v>
      </c>
      <c r="N147" s="200"/>
      <c r="O147" s="201"/>
      <c r="P147" s="196"/>
      <c r="Q147" s="192"/>
    </row>
    <row r="148" spans="1:17" ht="15" customHeight="1" thickBot="1">
      <c r="A148" s="15">
        <v>141</v>
      </c>
      <c r="B148" s="31" t="s">
        <v>597</v>
      </c>
      <c r="C148" s="31"/>
      <c r="D148" s="13" t="s">
        <v>1147</v>
      </c>
      <c r="E148" s="13" t="s">
        <v>691</v>
      </c>
      <c r="F148" s="29" t="s">
        <v>1019</v>
      </c>
      <c r="G148" s="13" t="s">
        <v>23</v>
      </c>
      <c r="H148" s="13"/>
      <c r="I148" s="13" t="s">
        <v>1149</v>
      </c>
      <c r="J148" s="13" t="s">
        <v>1069</v>
      </c>
      <c r="K148" s="13" t="s">
        <v>60</v>
      </c>
      <c r="L148" s="14"/>
      <c r="M148" s="13" t="s">
        <v>19</v>
      </c>
      <c r="N148" s="13"/>
      <c r="O148" s="201"/>
      <c r="P148" s="196"/>
      <c r="Q148" s="192"/>
    </row>
    <row r="149" spans="1:17" ht="15" customHeight="1" thickBot="1">
      <c r="A149" s="15">
        <v>142</v>
      </c>
      <c r="B149" s="31" t="s">
        <v>597</v>
      </c>
      <c r="C149" s="31"/>
      <c r="D149" s="13" t="s">
        <v>1147</v>
      </c>
      <c r="E149" s="13" t="s">
        <v>691</v>
      </c>
      <c r="F149" s="29" t="s">
        <v>1030</v>
      </c>
      <c r="G149" s="13" t="s">
        <v>23</v>
      </c>
      <c r="H149" s="13"/>
      <c r="I149" s="13" t="s">
        <v>1149</v>
      </c>
      <c r="J149" s="13" t="s">
        <v>1086</v>
      </c>
      <c r="K149" s="13" t="s">
        <v>440</v>
      </c>
      <c r="L149" s="14"/>
      <c r="M149" s="13" t="s">
        <v>37</v>
      </c>
      <c r="N149" s="13"/>
      <c r="O149" s="201"/>
      <c r="P149" s="196"/>
      <c r="Q149" s="192"/>
    </row>
    <row r="150" spans="1:17" ht="15" customHeight="1" thickBot="1">
      <c r="A150" s="15">
        <v>143</v>
      </c>
      <c r="B150" s="31" t="s">
        <v>597</v>
      </c>
      <c r="C150" s="31"/>
      <c r="D150" s="13" t="s">
        <v>1147</v>
      </c>
      <c r="E150" s="13" t="s">
        <v>691</v>
      </c>
      <c r="F150" s="29" t="s">
        <v>1031</v>
      </c>
      <c r="G150" s="13" t="s">
        <v>23</v>
      </c>
      <c r="H150" s="13"/>
      <c r="I150" s="13" t="s">
        <v>1149</v>
      </c>
      <c r="J150" s="13" t="s">
        <v>1087</v>
      </c>
      <c r="K150" s="13" t="s">
        <v>440</v>
      </c>
      <c r="L150" s="14"/>
      <c r="M150" s="13" t="s">
        <v>37</v>
      </c>
      <c r="N150" s="13"/>
      <c r="O150" s="201"/>
      <c r="P150" s="196"/>
      <c r="Q150" s="192"/>
    </row>
    <row r="151" spans="1:17" ht="15" customHeight="1" thickBot="1">
      <c r="A151" s="15">
        <v>144</v>
      </c>
      <c r="B151" s="31" t="s">
        <v>597</v>
      </c>
      <c r="C151" s="31"/>
      <c r="D151" s="13" t="s">
        <v>1147</v>
      </c>
      <c r="E151" s="13" t="s">
        <v>691</v>
      </c>
      <c r="F151" s="29" t="s">
        <v>1043</v>
      </c>
      <c r="G151" s="13" t="s">
        <v>23</v>
      </c>
      <c r="H151" s="13"/>
      <c r="I151" s="13" t="s">
        <v>1149</v>
      </c>
      <c r="J151" s="13" t="s">
        <v>1088</v>
      </c>
      <c r="K151" s="13" t="s">
        <v>440</v>
      </c>
      <c r="L151" s="14"/>
      <c r="M151" s="13" t="s">
        <v>37</v>
      </c>
      <c r="N151" s="13"/>
      <c r="O151" s="201"/>
      <c r="P151" s="196"/>
      <c r="Q151" s="192"/>
    </row>
    <row r="152" spans="1:17" ht="15" customHeight="1" thickBot="1">
      <c r="A152" s="15">
        <v>145</v>
      </c>
      <c r="B152" s="31" t="s">
        <v>597</v>
      </c>
      <c r="C152" s="31"/>
      <c r="D152" s="13" t="s">
        <v>1147</v>
      </c>
      <c r="E152" s="197" t="s">
        <v>691</v>
      </c>
      <c r="F152" s="29" t="s">
        <v>998</v>
      </c>
      <c r="G152" s="13" t="s">
        <v>23</v>
      </c>
      <c r="H152" s="13"/>
      <c r="I152" s="13" t="s">
        <v>1149</v>
      </c>
      <c r="J152" s="13" t="s">
        <v>1089</v>
      </c>
      <c r="K152" s="13" t="s">
        <v>440</v>
      </c>
      <c r="L152" s="14"/>
      <c r="M152" s="13" t="s">
        <v>37</v>
      </c>
      <c r="N152" s="13"/>
      <c r="O152" s="201"/>
      <c r="P152" s="196"/>
      <c r="Q152" s="192"/>
    </row>
    <row r="153" spans="1:17" ht="15" customHeight="1" thickBot="1">
      <c r="A153" s="15">
        <v>146</v>
      </c>
      <c r="B153" s="31" t="s">
        <v>597</v>
      </c>
      <c r="C153" s="31"/>
      <c r="D153" s="13" t="s">
        <v>1147</v>
      </c>
      <c r="E153" s="197" t="s">
        <v>691</v>
      </c>
      <c r="F153" s="29" t="s">
        <v>1032</v>
      </c>
      <c r="G153" s="13" t="s">
        <v>23</v>
      </c>
      <c r="H153" s="13"/>
      <c r="I153" s="13" t="s">
        <v>1149</v>
      </c>
      <c r="J153" s="13" t="s">
        <v>1090</v>
      </c>
      <c r="K153" s="13" t="s">
        <v>440</v>
      </c>
      <c r="L153" s="14"/>
      <c r="M153" s="13" t="s">
        <v>37</v>
      </c>
      <c r="N153" s="13"/>
      <c r="O153" s="201"/>
      <c r="P153" s="196"/>
      <c r="Q153" s="192"/>
    </row>
    <row r="154" spans="1:17" ht="15" customHeight="1" thickBot="1">
      <c r="A154" s="15">
        <v>147</v>
      </c>
      <c r="B154" s="31" t="s">
        <v>597</v>
      </c>
      <c r="C154" s="31"/>
      <c r="D154" s="13" t="s">
        <v>1147</v>
      </c>
      <c r="E154" s="197" t="s">
        <v>691</v>
      </c>
      <c r="F154" s="29" t="s">
        <v>1061</v>
      </c>
      <c r="G154" s="13" t="s">
        <v>23</v>
      </c>
      <c r="H154" s="13"/>
      <c r="I154" s="13" t="s">
        <v>1149</v>
      </c>
      <c r="J154" s="13" t="s">
        <v>1091</v>
      </c>
      <c r="K154" s="13" t="s">
        <v>440</v>
      </c>
      <c r="L154" s="14"/>
      <c r="M154" s="13" t="s">
        <v>37</v>
      </c>
      <c r="N154" s="13"/>
      <c r="O154" s="201"/>
      <c r="P154" s="196"/>
      <c r="Q154" s="192"/>
    </row>
    <row r="155" spans="1:17" ht="15" customHeight="1" thickBot="1">
      <c r="A155" s="15">
        <v>148</v>
      </c>
      <c r="B155" s="31" t="s">
        <v>604</v>
      </c>
      <c r="C155" s="31"/>
      <c r="D155" s="13" t="s">
        <v>1146</v>
      </c>
      <c r="E155" s="197" t="s">
        <v>1058</v>
      </c>
      <c r="F155" s="29" t="s">
        <v>16</v>
      </c>
      <c r="G155" s="13" t="s">
        <v>19</v>
      </c>
      <c r="H155" s="13"/>
      <c r="I155" s="13" t="s">
        <v>1146</v>
      </c>
      <c r="J155" s="13" t="s">
        <v>18</v>
      </c>
      <c r="K155" s="13" t="s">
        <v>20</v>
      </c>
      <c r="L155" s="14" t="s">
        <v>1112</v>
      </c>
      <c r="M155" s="13" t="s">
        <v>21</v>
      </c>
      <c r="N155" s="13"/>
      <c r="O155" s="201"/>
      <c r="P155" s="196"/>
      <c r="Q155" s="192"/>
    </row>
    <row r="156" spans="1:17" ht="15" customHeight="1" thickBot="1">
      <c r="A156" s="15">
        <v>149</v>
      </c>
      <c r="B156" s="31" t="s">
        <v>604</v>
      </c>
      <c r="C156" s="31"/>
      <c r="D156" s="13" t="s">
        <v>1146</v>
      </c>
      <c r="E156" s="197" t="s">
        <v>1058</v>
      </c>
      <c r="F156" s="29" t="s">
        <v>45</v>
      </c>
      <c r="G156" s="13" t="s">
        <v>19</v>
      </c>
      <c r="H156" s="13"/>
      <c r="I156" s="13" t="s">
        <v>1146</v>
      </c>
      <c r="J156" s="13" t="s">
        <v>46</v>
      </c>
      <c r="K156" s="13" t="s">
        <v>20</v>
      </c>
      <c r="L156" s="14" t="s">
        <v>1113</v>
      </c>
      <c r="M156" s="13" t="s">
        <v>21</v>
      </c>
      <c r="N156" s="13"/>
      <c r="O156" s="201"/>
      <c r="P156" s="196"/>
      <c r="Q156" s="192"/>
    </row>
    <row r="157" spans="1:17" ht="15" customHeight="1" thickBot="1">
      <c r="A157" s="15">
        <v>150</v>
      </c>
      <c r="B157" s="31" t="s">
        <v>604</v>
      </c>
      <c r="C157" s="31"/>
      <c r="D157" s="13" t="s">
        <v>1146</v>
      </c>
      <c r="E157" s="197" t="s">
        <v>1058</v>
      </c>
      <c r="F157" s="29" t="s">
        <v>1011</v>
      </c>
      <c r="G157" s="13" t="s">
        <v>23</v>
      </c>
      <c r="H157" s="13"/>
      <c r="I157" s="13" t="s">
        <v>1149</v>
      </c>
      <c r="J157" s="13" t="s">
        <v>1063</v>
      </c>
      <c r="K157" s="13" t="s">
        <v>206</v>
      </c>
      <c r="L157" s="14"/>
      <c r="M157" s="13" t="s">
        <v>19</v>
      </c>
      <c r="N157" s="13"/>
      <c r="O157" s="201"/>
      <c r="P157" s="196"/>
      <c r="Q157" s="192"/>
    </row>
    <row r="158" spans="1:17" ht="15" customHeight="1" thickBot="1">
      <c r="A158" s="15">
        <v>151</v>
      </c>
      <c r="B158" s="31" t="s">
        <v>604</v>
      </c>
      <c r="C158" s="31"/>
      <c r="D158" s="13" t="s">
        <v>1146</v>
      </c>
      <c r="E158" s="197" t="s">
        <v>1058</v>
      </c>
      <c r="F158" s="29" t="s">
        <v>722</v>
      </c>
      <c r="G158" s="13" t="s">
        <v>23</v>
      </c>
      <c r="H158" s="13"/>
      <c r="I158" s="13" t="s">
        <v>1149</v>
      </c>
      <c r="J158" s="13" t="s">
        <v>1065</v>
      </c>
      <c r="K158" s="13" t="s">
        <v>436</v>
      </c>
      <c r="L158" s="14"/>
      <c r="M158" s="13" t="s">
        <v>19</v>
      </c>
      <c r="N158" s="13"/>
      <c r="O158" s="201"/>
      <c r="P158" s="196"/>
      <c r="Q158" s="192"/>
    </row>
    <row r="159" spans="1:17" ht="15" customHeight="1" thickBot="1">
      <c r="A159" s="15">
        <v>152</v>
      </c>
      <c r="B159" s="31" t="s">
        <v>604</v>
      </c>
      <c r="C159" s="31"/>
      <c r="D159" s="13" t="s">
        <v>1146</v>
      </c>
      <c r="E159" s="197" t="s">
        <v>1058</v>
      </c>
      <c r="F159" s="29" t="s">
        <v>1022</v>
      </c>
      <c r="G159" s="13" t="s">
        <v>23</v>
      </c>
      <c r="H159" s="13"/>
      <c r="I159" s="13" t="s">
        <v>1149</v>
      </c>
      <c r="J159" s="13" t="s">
        <v>580</v>
      </c>
      <c r="K159" s="13" t="s">
        <v>436</v>
      </c>
      <c r="L159" s="14"/>
      <c r="M159" s="13" t="s">
        <v>19</v>
      </c>
      <c r="N159" s="13"/>
      <c r="O159" s="201"/>
      <c r="P159" s="196"/>
      <c r="Q159" s="192"/>
    </row>
    <row r="160" spans="1:17" ht="15.75" customHeight="1" thickBot="1">
      <c r="A160" s="15">
        <v>153</v>
      </c>
      <c r="B160" s="31" t="s">
        <v>604</v>
      </c>
      <c r="C160" s="31"/>
      <c r="D160" s="13" t="s">
        <v>1146</v>
      </c>
      <c r="E160" s="197" t="s">
        <v>1058</v>
      </c>
      <c r="F160" s="29" t="s">
        <v>1027</v>
      </c>
      <c r="G160" s="13" t="s">
        <v>23</v>
      </c>
      <c r="H160" s="13"/>
      <c r="I160" s="13" t="s">
        <v>1149</v>
      </c>
      <c r="J160" s="13" t="s">
        <v>1038</v>
      </c>
      <c r="K160" s="13" t="s">
        <v>436</v>
      </c>
      <c r="L160" s="13"/>
      <c r="M160" s="13" t="s">
        <v>19</v>
      </c>
      <c r="N160" s="13"/>
      <c r="O160" s="201"/>
      <c r="P160" s="196"/>
      <c r="Q160" s="192"/>
    </row>
    <row r="161" spans="1:17" ht="15.75" customHeight="1" thickBot="1">
      <c r="A161" s="15">
        <v>154</v>
      </c>
      <c r="B161" s="31" t="s">
        <v>604</v>
      </c>
      <c r="C161" s="31"/>
      <c r="D161" s="13" t="s">
        <v>1146</v>
      </c>
      <c r="E161" s="197" t="s">
        <v>1058</v>
      </c>
      <c r="F161" s="29" t="s">
        <v>667</v>
      </c>
      <c r="G161" s="13" t="s">
        <v>23</v>
      </c>
      <c r="H161" s="13"/>
      <c r="I161" s="13" t="s">
        <v>1149</v>
      </c>
      <c r="J161" s="13" t="s">
        <v>580</v>
      </c>
      <c r="K161" s="13" t="s">
        <v>436</v>
      </c>
      <c r="L161" s="13"/>
      <c r="M161" s="13" t="s">
        <v>19</v>
      </c>
      <c r="N161" s="13"/>
      <c r="O161" s="201"/>
      <c r="P161" s="196"/>
      <c r="Q161" s="192"/>
    </row>
    <row r="162" spans="1:17" ht="15" customHeight="1" thickBot="1">
      <c r="A162" s="15">
        <v>155</v>
      </c>
      <c r="B162" s="31" t="s">
        <v>604</v>
      </c>
      <c r="C162" s="31"/>
      <c r="D162" s="13" t="s">
        <v>1146</v>
      </c>
      <c r="E162" s="197" t="s">
        <v>1058</v>
      </c>
      <c r="F162" s="29" t="s">
        <v>1122</v>
      </c>
      <c r="G162" s="13" t="s">
        <v>23</v>
      </c>
      <c r="H162" s="13"/>
      <c r="I162" s="13" t="s">
        <v>1149</v>
      </c>
      <c r="J162" s="13" t="s">
        <v>580</v>
      </c>
      <c r="K162" s="13" t="s">
        <v>73</v>
      </c>
      <c r="L162" s="13"/>
      <c r="M162" s="13" t="s">
        <v>19</v>
      </c>
      <c r="N162" s="13"/>
      <c r="O162" s="201"/>
      <c r="P162" s="196"/>
      <c r="Q162" s="192"/>
    </row>
    <row r="163" spans="1:17" ht="15" thickBot="1">
      <c r="A163" s="15">
        <v>156</v>
      </c>
      <c r="B163" s="31" t="s">
        <v>604</v>
      </c>
      <c r="C163" s="31"/>
      <c r="D163" s="13" t="s">
        <v>1146</v>
      </c>
      <c r="E163" s="13" t="s">
        <v>1058</v>
      </c>
      <c r="F163" s="29" t="s">
        <v>993</v>
      </c>
      <c r="G163" s="13" t="s">
        <v>23</v>
      </c>
      <c r="H163" s="13"/>
      <c r="I163" s="13" t="s">
        <v>1148</v>
      </c>
      <c r="J163" s="13" t="s">
        <v>994</v>
      </c>
      <c r="K163" s="13" t="s">
        <v>20</v>
      </c>
      <c r="L163" s="14"/>
      <c r="M163" s="13" t="s">
        <v>69</v>
      </c>
      <c r="N163" s="13"/>
      <c r="O163" s="201"/>
      <c r="P163" s="196"/>
      <c r="Q163" s="192"/>
    </row>
    <row r="164" spans="1:17" ht="15" thickBot="1">
      <c r="A164" s="15">
        <v>157</v>
      </c>
      <c r="B164" s="31" t="s">
        <v>604</v>
      </c>
      <c r="C164" s="31"/>
      <c r="D164" s="13" t="s">
        <v>1146</v>
      </c>
      <c r="E164" s="13" t="s">
        <v>1058</v>
      </c>
      <c r="F164" s="29" t="s">
        <v>769</v>
      </c>
      <c r="G164" s="13" t="s">
        <v>23</v>
      </c>
      <c r="H164" s="13"/>
      <c r="I164" s="13" t="s">
        <v>1148</v>
      </c>
      <c r="J164" s="13" t="s">
        <v>643</v>
      </c>
      <c r="K164" s="13" t="s">
        <v>20</v>
      </c>
      <c r="L164" s="14"/>
      <c r="M164" s="13" t="s">
        <v>37</v>
      </c>
      <c r="N164" s="13"/>
      <c r="O164" s="201"/>
      <c r="P164" s="196"/>
      <c r="Q164" s="192"/>
    </row>
    <row r="165" spans="1:17" ht="15" customHeight="1" thickBot="1">
      <c r="A165" s="15">
        <v>158</v>
      </c>
      <c r="B165" s="31" t="s">
        <v>604</v>
      </c>
      <c r="C165" s="31"/>
      <c r="D165" s="13" t="s">
        <v>1146</v>
      </c>
      <c r="E165" s="13" t="s">
        <v>1058</v>
      </c>
      <c r="F165" s="29" t="s">
        <v>736</v>
      </c>
      <c r="G165" s="13" t="s">
        <v>23</v>
      </c>
      <c r="H165" s="13"/>
      <c r="I165" s="13" t="s">
        <v>1148</v>
      </c>
      <c r="J165" s="13" t="s">
        <v>777</v>
      </c>
      <c r="K165" s="13" t="s">
        <v>20</v>
      </c>
      <c r="L165" s="33"/>
      <c r="M165" s="13" t="s">
        <v>37</v>
      </c>
      <c r="N165" s="13"/>
      <c r="O165" s="201"/>
      <c r="P165" s="196"/>
      <c r="Q165" s="192"/>
    </row>
    <row r="166" spans="1:17" ht="15" customHeight="1" thickBot="1">
      <c r="A166" s="15">
        <v>159</v>
      </c>
      <c r="B166" s="31" t="s">
        <v>1059</v>
      </c>
      <c r="C166" s="31"/>
      <c r="D166" s="13" t="s">
        <v>1147</v>
      </c>
      <c r="E166" s="13" t="s">
        <v>692</v>
      </c>
      <c r="F166" s="29" t="s">
        <v>58</v>
      </c>
      <c r="G166" s="13" t="s">
        <v>19</v>
      </c>
      <c r="H166" s="13"/>
      <c r="I166" s="13" t="s">
        <v>1149</v>
      </c>
      <c r="J166" s="13" t="s">
        <v>693</v>
      </c>
      <c r="K166" s="13" t="s">
        <v>60</v>
      </c>
      <c r="L166" s="14" t="s">
        <v>1114</v>
      </c>
      <c r="M166" s="13" t="s">
        <v>21</v>
      </c>
      <c r="N166" s="13"/>
      <c r="O166" s="201"/>
      <c r="P166" s="196"/>
      <c r="Q166" s="192"/>
    </row>
    <row r="167" spans="1:17" ht="15" customHeight="1" thickBot="1">
      <c r="A167" s="15">
        <v>160</v>
      </c>
      <c r="B167" s="31" t="s">
        <v>1059</v>
      </c>
      <c r="C167" s="31"/>
      <c r="D167" s="13" t="s">
        <v>1147</v>
      </c>
      <c r="E167" s="13" t="s">
        <v>692</v>
      </c>
      <c r="F167" s="29" t="s">
        <v>63</v>
      </c>
      <c r="G167" s="13" t="s">
        <v>19</v>
      </c>
      <c r="H167" s="13"/>
      <c r="I167" s="13" t="s">
        <v>1149</v>
      </c>
      <c r="J167" s="13" t="s">
        <v>690</v>
      </c>
      <c r="K167" s="13" t="s">
        <v>60</v>
      </c>
      <c r="L167" s="33" t="s">
        <v>1115</v>
      </c>
      <c r="M167" s="13" t="s">
        <v>21</v>
      </c>
      <c r="N167" s="13"/>
      <c r="O167" s="201"/>
      <c r="P167" s="196"/>
      <c r="Q167" s="192"/>
    </row>
    <row r="168" spans="1:17" ht="15" customHeight="1" thickBot="1">
      <c r="A168" s="15">
        <v>161</v>
      </c>
      <c r="B168" s="31" t="s">
        <v>1059</v>
      </c>
      <c r="C168" s="31"/>
      <c r="D168" s="13" t="s">
        <v>1147</v>
      </c>
      <c r="E168" s="13" t="s">
        <v>692</v>
      </c>
      <c r="F168" s="29" t="s">
        <v>1047</v>
      </c>
      <c r="G168" s="13" t="s">
        <v>23</v>
      </c>
      <c r="H168" s="13"/>
      <c r="I168" s="13" t="s">
        <v>1149</v>
      </c>
      <c r="J168" s="13" t="s">
        <v>1066</v>
      </c>
      <c r="K168" s="13" t="s">
        <v>60</v>
      </c>
      <c r="L168" s="33" t="s">
        <v>1116</v>
      </c>
      <c r="M168" s="13" t="s">
        <v>21</v>
      </c>
      <c r="N168" s="13"/>
      <c r="O168" s="201"/>
      <c r="P168" s="196"/>
      <c r="Q168" s="192"/>
    </row>
    <row r="169" spans="1:17" ht="15" thickBot="1">
      <c r="A169" s="15">
        <v>162</v>
      </c>
      <c r="B169" s="31" t="s">
        <v>1059</v>
      </c>
      <c r="C169" s="31"/>
      <c r="D169" s="13" t="s">
        <v>1147</v>
      </c>
      <c r="E169" s="32" t="s">
        <v>692</v>
      </c>
      <c r="F169" s="29" t="s">
        <v>1039</v>
      </c>
      <c r="G169" s="13" t="s">
        <v>23</v>
      </c>
      <c r="H169" s="13"/>
      <c r="I169" s="13" t="s">
        <v>1149</v>
      </c>
      <c r="J169" s="13" t="s">
        <v>1092</v>
      </c>
      <c r="K169" s="13" t="s">
        <v>60</v>
      </c>
      <c r="L169" s="14" t="s">
        <v>1117</v>
      </c>
      <c r="M169" s="33" t="s">
        <v>21</v>
      </c>
      <c r="N169" s="13"/>
      <c r="O169" s="201"/>
      <c r="P169" s="196"/>
      <c r="Q169" s="192"/>
    </row>
    <row r="170" spans="1:17" ht="15" customHeight="1" thickBot="1">
      <c r="A170" s="15">
        <v>163</v>
      </c>
      <c r="B170" s="31" t="s">
        <v>1059</v>
      </c>
      <c r="C170" s="31"/>
      <c r="D170" s="13" t="s">
        <v>1147</v>
      </c>
      <c r="E170" s="32" t="s">
        <v>692</v>
      </c>
      <c r="F170" s="29" t="s">
        <v>1021</v>
      </c>
      <c r="G170" s="13" t="s">
        <v>23</v>
      </c>
      <c r="H170" s="13"/>
      <c r="I170" s="13" t="s">
        <v>1149</v>
      </c>
      <c r="J170" s="13" t="s">
        <v>1068</v>
      </c>
      <c r="K170" s="13" t="s">
        <v>60</v>
      </c>
      <c r="L170" s="14" t="s">
        <v>1118</v>
      </c>
      <c r="M170" s="13" t="s">
        <v>21</v>
      </c>
      <c r="N170" s="13"/>
      <c r="O170" s="201"/>
      <c r="P170" s="196"/>
      <c r="Q170" s="192"/>
    </row>
    <row r="171" spans="1:17" ht="15" customHeight="1" thickBot="1">
      <c r="A171" s="15">
        <v>164</v>
      </c>
      <c r="B171" s="31" t="s">
        <v>1059</v>
      </c>
      <c r="C171" s="31"/>
      <c r="D171" s="13" t="s">
        <v>1147</v>
      </c>
      <c r="E171" s="32" t="s">
        <v>692</v>
      </c>
      <c r="F171" s="29" t="s">
        <v>1048</v>
      </c>
      <c r="G171" s="13" t="s">
        <v>23</v>
      </c>
      <c r="H171" s="13"/>
      <c r="I171" s="13" t="s">
        <v>1149</v>
      </c>
      <c r="J171" s="13" t="s">
        <v>1067</v>
      </c>
      <c r="K171" s="13" t="s">
        <v>60</v>
      </c>
      <c r="L171" s="14" t="s">
        <v>1118</v>
      </c>
      <c r="M171" s="33" t="s">
        <v>21</v>
      </c>
      <c r="N171" s="13"/>
      <c r="O171" s="201"/>
      <c r="P171" s="196"/>
      <c r="Q171" s="192"/>
    </row>
    <row r="172" spans="1:17" ht="19.5" customHeight="1" thickBot="1">
      <c r="A172" s="15">
        <v>165</v>
      </c>
      <c r="B172" s="31" t="s">
        <v>1059</v>
      </c>
      <c r="C172" s="31"/>
      <c r="D172" s="13" t="s">
        <v>1147</v>
      </c>
      <c r="E172" s="32" t="s">
        <v>692</v>
      </c>
      <c r="F172" s="29" t="s">
        <v>1020</v>
      </c>
      <c r="G172" s="13" t="s">
        <v>23</v>
      </c>
      <c r="H172" s="13"/>
      <c r="I172" s="13" t="s">
        <v>1149</v>
      </c>
      <c r="J172" s="13" t="s">
        <v>1072</v>
      </c>
      <c r="K172" s="13" t="s">
        <v>38</v>
      </c>
      <c r="L172" s="14"/>
      <c r="M172" s="13" t="s">
        <v>23</v>
      </c>
      <c r="N172" s="13"/>
      <c r="O172" s="201"/>
      <c r="P172" s="196"/>
      <c r="Q172" s="192"/>
    </row>
    <row r="173" spans="1:17" ht="15" customHeight="1" thickBot="1">
      <c r="A173" s="15">
        <v>166</v>
      </c>
      <c r="B173" s="31" t="s">
        <v>1059</v>
      </c>
      <c r="C173" s="31"/>
      <c r="D173" s="13" t="s">
        <v>1147</v>
      </c>
      <c r="E173" s="32" t="s">
        <v>692</v>
      </c>
      <c r="F173" s="29" t="s">
        <v>1033</v>
      </c>
      <c r="G173" s="13" t="s">
        <v>23</v>
      </c>
      <c r="H173" s="13"/>
      <c r="I173" s="13" t="s">
        <v>1149</v>
      </c>
      <c r="J173" s="13" t="s">
        <v>1044</v>
      </c>
      <c r="K173" s="13" t="s">
        <v>60</v>
      </c>
      <c r="L173" s="14" t="s">
        <v>1119</v>
      </c>
      <c r="M173" s="33" t="s">
        <v>21</v>
      </c>
      <c r="N173" s="13"/>
      <c r="O173" s="201"/>
      <c r="P173" s="196"/>
      <c r="Q173" s="192"/>
    </row>
    <row r="174" spans="1:17" ht="15" customHeight="1" thickBot="1">
      <c r="A174" s="15">
        <v>167</v>
      </c>
      <c r="B174" s="31" t="s">
        <v>1059</v>
      </c>
      <c r="C174" s="31"/>
      <c r="D174" s="13" t="s">
        <v>1147</v>
      </c>
      <c r="E174" s="32" t="s">
        <v>692</v>
      </c>
      <c r="F174" s="29" t="s">
        <v>706</v>
      </c>
      <c r="G174" s="13" t="s">
        <v>23</v>
      </c>
      <c r="H174" s="13"/>
      <c r="I174" s="13" t="s">
        <v>1149</v>
      </c>
      <c r="J174" s="13" t="s">
        <v>1045</v>
      </c>
      <c r="K174" s="13" t="s">
        <v>60</v>
      </c>
      <c r="L174" s="14"/>
      <c r="M174" s="13" t="s">
        <v>19</v>
      </c>
      <c r="N174" s="13"/>
      <c r="O174" s="201"/>
      <c r="P174" s="196"/>
      <c r="Q174" s="192"/>
    </row>
    <row r="175" spans="1:17" ht="15" customHeight="1" thickBot="1">
      <c r="A175" s="15">
        <v>168</v>
      </c>
      <c r="B175" s="31" t="s">
        <v>1059</v>
      </c>
      <c r="C175" s="31"/>
      <c r="D175" s="13" t="s">
        <v>1147</v>
      </c>
      <c r="E175" s="32" t="s">
        <v>692</v>
      </c>
      <c r="F175" s="29" t="s">
        <v>1055</v>
      </c>
      <c r="G175" s="13" t="s">
        <v>23</v>
      </c>
      <c r="H175" s="13"/>
      <c r="I175" s="13" t="s">
        <v>1149</v>
      </c>
      <c r="J175" s="13" t="s">
        <v>1079</v>
      </c>
      <c r="K175" s="13" t="s">
        <v>60</v>
      </c>
      <c r="L175" s="14"/>
      <c r="M175" s="13" t="s">
        <v>19</v>
      </c>
      <c r="N175" s="13"/>
      <c r="O175" s="201"/>
      <c r="P175" s="196"/>
      <c r="Q175" s="192"/>
    </row>
    <row r="176" spans="1:17" ht="15" customHeight="1" thickBot="1">
      <c r="A176" s="15">
        <v>169</v>
      </c>
      <c r="B176" s="31" t="s">
        <v>1059</v>
      </c>
      <c r="C176" s="31"/>
      <c r="D176" s="13" t="s">
        <v>1147</v>
      </c>
      <c r="E176" s="32" t="s">
        <v>692</v>
      </c>
      <c r="F176" s="29" t="s">
        <v>1033</v>
      </c>
      <c r="G176" s="13" t="s">
        <v>23</v>
      </c>
      <c r="H176" s="13"/>
      <c r="I176" s="13" t="s">
        <v>1149</v>
      </c>
      <c r="J176" s="13" t="s">
        <v>1044</v>
      </c>
      <c r="K176" s="13" t="s">
        <v>60</v>
      </c>
      <c r="L176" s="14"/>
      <c r="M176" s="13" t="s">
        <v>19</v>
      </c>
      <c r="N176" s="13"/>
      <c r="O176" s="201"/>
      <c r="P176" s="196"/>
      <c r="Q176" s="192"/>
    </row>
    <row r="177" spans="1:17" ht="15" customHeight="1" thickBot="1">
      <c r="A177" s="15">
        <v>170</v>
      </c>
      <c r="B177" s="31" t="s">
        <v>1059</v>
      </c>
      <c r="C177" s="31"/>
      <c r="D177" s="13" t="s">
        <v>1147</v>
      </c>
      <c r="E177" s="32" t="s">
        <v>692</v>
      </c>
      <c r="F177" s="29" t="s">
        <v>1039</v>
      </c>
      <c r="G177" s="13" t="s">
        <v>23</v>
      </c>
      <c r="H177" s="13"/>
      <c r="I177" s="13" t="s">
        <v>1149</v>
      </c>
      <c r="J177" s="13" t="s">
        <v>1092</v>
      </c>
      <c r="K177" s="14" t="s">
        <v>60</v>
      </c>
      <c r="L177" s="14"/>
      <c r="M177" s="13" t="s">
        <v>19</v>
      </c>
      <c r="N177" s="13" t="s">
        <v>37</v>
      </c>
      <c r="O177" s="201"/>
      <c r="P177" s="196"/>
      <c r="Q177" s="192"/>
    </row>
    <row r="178" spans="1:17" ht="19.5" customHeight="1" thickBot="1">
      <c r="A178" s="15">
        <v>171</v>
      </c>
      <c r="B178" s="31" t="s">
        <v>1059</v>
      </c>
      <c r="C178" s="31"/>
      <c r="D178" s="13" t="s">
        <v>1147</v>
      </c>
      <c r="E178" s="32" t="s">
        <v>692</v>
      </c>
      <c r="F178" s="29" t="s">
        <v>1021</v>
      </c>
      <c r="G178" s="13" t="s">
        <v>23</v>
      </c>
      <c r="H178" s="13"/>
      <c r="I178" s="13" t="s">
        <v>1149</v>
      </c>
      <c r="J178" s="13" t="s">
        <v>1068</v>
      </c>
      <c r="K178" s="13" t="s">
        <v>60</v>
      </c>
      <c r="L178" s="14"/>
      <c r="M178" s="13" t="s">
        <v>19</v>
      </c>
      <c r="N178" s="13"/>
      <c r="O178" s="201"/>
      <c r="P178" s="196"/>
      <c r="Q178" s="192"/>
    </row>
    <row r="179" spans="1:17" ht="15" customHeight="1" thickBot="1">
      <c r="A179" s="15">
        <v>172</v>
      </c>
      <c r="B179" s="31" t="s">
        <v>1059</v>
      </c>
      <c r="C179" s="31"/>
      <c r="D179" s="13" t="s">
        <v>1147</v>
      </c>
      <c r="E179" s="32" t="s">
        <v>692</v>
      </c>
      <c r="F179" s="29" t="s">
        <v>1019</v>
      </c>
      <c r="G179" s="13" t="s">
        <v>23</v>
      </c>
      <c r="H179" s="13"/>
      <c r="I179" s="13" t="s">
        <v>1149</v>
      </c>
      <c r="J179" s="13" t="s">
        <v>1069</v>
      </c>
      <c r="K179" s="13" t="s">
        <v>60</v>
      </c>
      <c r="L179" s="14"/>
      <c r="M179" s="13" t="s">
        <v>19</v>
      </c>
      <c r="N179" s="13"/>
      <c r="O179" s="201"/>
      <c r="P179" s="196"/>
      <c r="Q179" s="192"/>
    </row>
    <row r="180" spans="1:17" ht="15" customHeight="1" thickBot="1">
      <c r="A180" s="15">
        <v>173</v>
      </c>
      <c r="B180" s="31" t="s">
        <v>1059</v>
      </c>
      <c r="C180" s="31"/>
      <c r="D180" s="13" t="s">
        <v>1147</v>
      </c>
      <c r="E180" s="32" t="s">
        <v>692</v>
      </c>
      <c r="F180" s="29" t="s">
        <v>1034</v>
      </c>
      <c r="G180" s="13" t="s">
        <v>23</v>
      </c>
      <c r="H180" s="13"/>
      <c r="I180" s="13" t="s">
        <v>1149</v>
      </c>
      <c r="J180" s="13" t="s">
        <v>1093</v>
      </c>
      <c r="K180" s="13" t="s">
        <v>60</v>
      </c>
      <c r="L180" s="14"/>
      <c r="M180" s="13" t="s">
        <v>19</v>
      </c>
      <c r="N180" s="13"/>
      <c r="O180" s="201"/>
      <c r="P180" s="196"/>
      <c r="Q180" s="192"/>
    </row>
    <row r="181" spans="1:17" ht="15" customHeight="1" thickBot="1">
      <c r="A181" s="15">
        <v>174</v>
      </c>
      <c r="B181" s="31" t="s">
        <v>1059</v>
      </c>
      <c r="C181" s="31"/>
      <c r="D181" s="13" t="s">
        <v>1147</v>
      </c>
      <c r="E181" s="32" t="s">
        <v>692</v>
      </c>
      <c r="F181" s="29" t="s">
        <v>1035</v>
      </c>
      <c r="G181" s="13" t="s">
        <v>23</v>
      </c>
      <c r="H181" s="13"/>
      <c r="I181" s="13" t="s">
        <v>1149</v>
      </c>
      <c r="J181" s="13" t="s">
        <v>580</v>
      </c>
      <c r="K181" s="13" t="s">
        <v>60</v>
      </c>
      <c r="L181" s="14"/>
      <c r="M181" s="13" t="s">
        <v>19</v>
      </c>
      <c r="N181" s="13"/>
      <c r="O181" s="201"/>
      <c r="P181" s="196"/>
      <c r="Q181" s="192"/>
    </row>
    <row r="182" spans="1:17" ht="15" customHeight="1" thickBot="1">
      <c r="A182" s="15">
        <v>175</v>
      </c>
      <c r="B182" s="31" t="s">
        <v>1059</v>
      </c>
      <c r="C182" s="31"/>
      <c r="D182" s="13" t="s">
        <v>1147</v>
      </c>
      <c r="E182" s="32" t="s">
        <v>692</v>
      </c>
      <c r="F182" s="29" t="s">
        <v>1125</v>
      </c>
      <c r="G182" s="13" t="s">
        <v>23</v>
      </c>
      <c r="H182" s="13"/>
      <c r="I182" s="13" t="s">
        <v>1149</v>
      </c>
      <c r="J182" s="13" t="s">
        <v>580</v>
      </c>
      <c r="K182" s="13" t="s">
        <v>60</v>
      </c>
      <c r="L182" s="14"/>
      <c r="M182" s="13" t="s">
        <v>37</v>
      </c>
      <c r="N182" s="13"/>
      <c r="O182" s="201"/>
      <c r="P182" s="196"/>
      <c r="Q182" s="192"/>
    </row>
    <row r="183" spans="1:17" ht="15" customHeight="1" thickBot="1">
      <c r="A183" s="15">
        <v>176</v>
      </c>
      <c r="B183" s="31" t="s">
        <v>614</v>
      </c>
      <c r="C183" s="31"/>
      <c r="D183" s="13" t="s">
        <v>1147</v>
      </c>
      <c r="E183" s="32" t="s">
        <v>695</v>
      </c>
      <c r="F183" s="29" t="s">
        <v>58</v>
      </c>
      <c r="G183" s="13" t="s">
        <v>19</v>
      </c>
      <c r="H183" s="13"/>
      <c r="I183" s="13" t="s">
        <v>1149</v>
      </c>
      <c r="J183" s="13" t="s">
        <v>693</v>
      </c>
      <c r="K183" s="13" t="s">
        <v>60</v>
      </c>
      <c r="L183" s="14">
        <v>68.52</v>
      </c>
      <c r="M183" s="13" t="s">
        <v>21</v>
      </c>
      <c r="N183" s="13"/>
      <c r="O183" s="201"/>
      <c r="P183" s="196"/>
      <c r="Q183" s="192"/>
    </row>
    <row r="184" spans="1:17" ht="15" customHeight="1" thickBot="1">
      <c r="A184" s="15">
        <v>177</v>
      </c>
      <c r="B184" s="31" t="s">
        <v>614</v>
      </c>
      <c r="C184" s="31"/>
      <c r="D184" s="13" t="s">
        <v>1147</v>
      </c>
      <c r="E184" s="32" t="s">
        <v>695</v>
      </c>
      <c r="F184" s="29" t="s">
        <v>63</v>
      </c>
      <c r="G184" s="13" t="s">
        <v>19</v>
      </c>
      <c r="H184" s="13"/>
      <c r="I184" s="13" t="s">
        <v>1149</v>
      </c>
      <c r="J184" s="13" t="s">
        <v>690</v>
      </c>
      <c r="K184" s="13" t="s">
        <v>60</v>
      </c>
      <c r="L184" s="14">
        <v>31.4</v>
      </c>
      <c r="M184" s="13" t="s">
        <v>21</v>
      </c>
      <c r="N184" s="13"/>
      <c r="O184" s="201"/>
      <c r="P184" s="196"/>
      <c r="Q184" s="192"/>
    </row>
    <row r="185" spans="1:17" ht="15" customHeight="1" thickBot="1">
      <c r="A185" s="15">
        <v>178</v>
      </c>
      <c r="B185" s="31" t="s">
        <v>614</v>
      </c>
      <c r="C185" s="31"/>
      <c r="D185" s="13" t="s">
        <v>1147</v>
      </c>
      <c r="E185" s="32" t="s">
        <v>695</v>
      </c>
      <c r="F185" s="29" t="s">
        <v>1020</v>
      </c>
      <c r="G185" s="13" t="s">
        <v>23</v>
      </c>
      <c r="H185" s="13"/>
      <c r="I185" s="13" t="s">
        <v>1149</v>
      </c>
      <c r="J185" s="13" t="s">
        <v>1072</v>
      </c>
      <c r="K185" s="13" t="s">
        <v>38</v>
      </c>
      <c r="L185" s="13"/>
      <c r="M185" s="13" t="s">
        <v>23</v>
      </c>
      <c r="N185" s="13"/>
      <c r="O185" s="201"/>
      <c r="P185" s="196"/>
      <c r="Q185" s="192"/>
    </row>
    <row r="186" spans="1:17" ht="15" customHeight="1" thickBot="1">
      <c r="A186" s="15">
        <v>179</v>
      </c>
      <c r="B186" s="31" t="s">
        <v>614</v>
      </c>
      <c r="C186" s="31"/>
      <c r="D186" s="13" t="s">
        <v>1147</v>
      </c>
      <c r="E186" s="32" t="s">
        <v>695</v>
      </c>
      <c r="F186" s="29" t="s">
        <v>1104</v>
      </c>
      <c r="G186" s="13" t="s">
        <v>23</v>
      </c>
      <c r="H186" s="13"/>
      <c r="I186" s="13" t="s">
        <v>1149</v>
      </c>
      <c r="J186" s="13" t="s">
        <v>580</v>
      </c>
      <c r="K186" s="13" t="s">
        <v>60</v>
      </c>
      <c r="L186" s="13"/>
      <c r="M186" s="13" t="s">
        <v>19</v>
      </c>
      <c r="N186" s="13"/>
      <c r="O186" s="201"/>
      <c r="P186" s="196"/>
      <c r="Q186" s="192"/>
    </row>
    <row r="187" spans="1:17" ht="15" customHeight="1" thickBot="1">
      <c r="A187" s="15">
        <v>180</v>
      </c>
      <c r="B187" s="31" t="s">
        <v>614</v>
      </c>
      <c r="C187" s="31"/>
      <c r="D187" s="13" t="s">
        <v>1147</v>
      </c>
      <c r="E187" s="32" t="s">
        <v>695</v>
      </c>
      <c r="F187" s="29" t="s">
        <v>1036</v>
      </c>
      <c r="G187" s="13" t="s">
        <v>23</v>
      </c>
      <c r="H187" s="13"/>
      <c r="I187" s="13" t="s">
        <v>1149</v>
      </c>
      <c r="J187" s="13" t="s">
        <v>1094</v>
      </c>
      <c r="K187" s="13" t="s">
        <v>60</v>
      </c>
      <c r="L187" s="13"/>
      <c r="M187" s="13" t="s">
        <v>19</v>
      </c>
      <c r="N187" s="13"/>
      <c r="O187" s="201"/>
      <c r="P187" s="196"/>
      <c r="Q187" s="192"/>
    </row>
    <row r="188" spans="1:17" ht="15" customHeight="1" thickBot="1">
      <c r="A188" s="15">
        <v>181</v>
      </c>
      <c r="B188" s="31" t="s">
        <v>614</v>
      </c>
      <c r="C188" s="31"/>
      <c r="D188" s="13" t="s">
        <v>1147</v>
      </c>
      <c r="E188" s="32" t="s">
        <v>695</v>
      </c>
      <c r="F188" s="29" t="s">
        <v>1041</v>
      </c>
      <c r="G188" s="13" t="s">
        <v>23</v>
      </c>
      <c r="H188" s="13"/>
      <c r="I188" s="13" t="s">
        <v>1149</v>
      </c>
      <c r="J188" s="13" t="s">
        <v>580</v>
      </c>
      <c r="K188" s="13" t="s">
        <v>60</v>
      </c>
      <c r="L188" s="14"/>
      <c r="M188" s="13" t="s">
        <v>19</v>
      </c>
      <c r="N188" s="13"/>
      <c r="O188" s="201"/>
      <c r="P188" s="196"/>
      <c r="Q188" s="192"/>
    </row>
    <row r="189" spans="1:17" ht="15" customHeight="1" thickBot="1">
      <c r="A189" s="15">
        <v>182</v>
      </c>
      <c r="B189" s="31" t="s">
        <v>614</v>
      </c>
      <c r="C189" s="31"/>
      <c r="D189" s="13" t="s">
        <v>1147</v>
      </c>
      <c r="E189" s="32" t="s">
        <v>695</v>
      </c>
      <c r="F189" s="29" t="s">
        <v>1054</v>
      </c>
      <c r="G189" s="13" t="s">
        <v>23</v>
      </c>
      <c r="H189" s="13"/>
      <c r="I189" s="13" t="s">
        <v>1149</v>
      </c>
      <c r="J189" s="13" t="s">
        <v>1078</v>
      </c>
      <c r="K189" s="13" t="s">
        <v>73</v>
      </c>
      <c r="L189" s="14"/>
      <c r="M189" s="13" t="s">
        <v>19</v>
      </c>
      <c r="N189" s="13"/>
      <c r="O189" s="201"/>
      <c r="P189" s="196"/>
      <c r="Q189" s="192"/>
    </row>
    <row r="190" spans="1:17" ht="15" customHeight="1" thickBot="1">
      <c r="A190" s="15">
        <v>183</v>
      </c>
      <c r="B190" s="31" t="s">
        <v>614</v>
      </c>
      <c r="C190" s="31"/>
      <c r="D190" s="13" t="s">
        <v>1147</v>
      </c>
      <c r="E190" s="32" t="s">
        <v>695</v>
      </c>
      <c r="F190" s="29" t="s">
        <v>1055</v>
      </c>
      <c r="G190" s="13" t="s">
        <v>23</v>
      </c>
      <c r="H190" s="13"/>
      <c r="I190" s="13" t="s">
        <v>1149</v>
      </c>
      <c r="J190" s="13" t="s">
        <v>1079</v>
      </c>
      <c r="K190" s="13" t="s">
        <v>60</v>
      </c>
      <c r="L190" s="14"/>
      <c r="M190" s="13" t="s">
        <v>19</v>
      </c>
      <c r="N190" s="13"/>
      <c r="O190" s="201"/>
      <c r="P190" s="196"/>
      <c r="Q190" s="192"/>
    </row>
    <row r="191" spans="1:17" ht="15" customHeight="1" thickBot="1">
      <c r="A191" s="15">
        <v>184</v>
      </c>
      <c r="B191" s="31" t="s">
        <v>614</v>
      </c>
      <c r="C191" s="31"/>
      <c r="D191" s="13" t="s">
        <v>1147</v>
      </c>
      <c r="E191" s="32" t="s">
        <v>695</v>
      </c>
      <c r="F191" s="29" t="s">
        <v>1037</v>
      </c>
      <c r="G191" s="13" t="s">
        <v>23</v>
      </c>
      <c r="H191" s="13"/>
      <c r="I191" s="13" t="s">
        <v>1149</v>
      </c>
      <c r="J191" s="13" t="s">
        <v>1095</v>
      </c>
      <c r="K191" s="13" t="s">
        <v>60</v>
      </c>
      <c r="L191" s="14"/>
      <c r="M191" s="13" t="s">
        <v>37</v>
      </c>
      <c r="N191" s="13" t="s">
        <v>69</v>
      </c>
      <c r="O191" s="201"/>
      <c r="P191" s="196"/>
      <c r="Q191" s="192"/>
    </row>
    <row r="192" spans="1:17" ht="15" customHeight="1" thickBot="1">
      <c r="A192" s="15">
        <v>185</v>
      </c>
      <c r="B192" s="31" t="s">
        <v>615</v>
      </c>
      <c r="C192" s="31"/>
      <c r="D192" s="13" t="s">
        <v>1147</v>
      </c>
      <c r="E192" s="13" t="s">
        <v>694</v>
      </c>
      <c r="F192" s="29" t="s">
        <v>58</v>
      </c>
      <c r="G192" s="13" t="s">
        <v>19</v>
      </c>
      <c r="H192" s="13"/>
      <c r="I192" s="13" t="s">
        <v>1149</v>
      </c>
      <c r="J192" s="13" t="s">
        <v>693</v>
      </c>
      <c r="K192" s="13" t="s">
        <v>60</v>
      </c>
      <c r="L192" s="14" t="s">
        <v>1120</v>
      </c>
      <c r="M192" s="13" t="s">
        <v>21</v>
      </c>
      <c r="N192" s="13"/>
      <c r="O192" s="201"/>
      <c r="P192" s="196"/>
      <c r="Q192" s="192"/>
    </row>
    <row r="193" spans="1:17" ht="15" customHeight="1" thickBot="1">
      <c r="A193" s="15">
        <v>186</v>
      </c>
      <c r="B193" s="31" t="s">
        <v>615</v>
      </c>
      <c r="C193" s="31"/>
      <c r="D193" s="13" t="s">
        <v>1147</v>
      </c>
      <c r="E193" s="13" t="s">
        <v>694</v>
      </c>
      <c r="F193" s="29" t="s">
        <v>63</v>
      </c>
      <c r="G193" s="13" t="s">
        <v>19</v>
      </c>
      <c r="H193" s="13"/>
      <c r="I193" s="13" t="s">
        <v>1149</v>
      </c>
      <c r="J193" s="13" t="s">
        <v>690</v>
      </c>
      <c r="K193" s="13" t="s">
        <v>60</v>
      </c>
      <c r="L193" s="14" t="s">
        <v>1121</v>
      </c>
      <c r="M193" s="13" t="s">
        <v>21</v>
      </c>
      <c r="N193" s="13"/>
      <c r="O193" s="201"/>
      <c r="P193" s="196"/>
      <c r="Q193" s="192"/>
    </row>
    <row r="194" spans="1:17" ht="15" customHeight="1" thickBot="1">
      <c r="A194" s="15">
        <v>187</v>
      </c>
      <c r="B194" s="31" t="s">
        <v>615</v>
      </c>
      <c r="C194" s="31"/>
      <c r="D194" s="13" t="s">
        <v>1147</v>
      </c>
      <c r="E194" s="13" t="s">
        <v>694</v>
      </c>
      <c r="F194" s="29" t="s">
        <v>1041</v>
      </c>
      <c r="G194" s="13" t="s">
        <v>23</v>
      </c>
      <c r="H194" s="13"/>
      <c r="I194" s="13" t="s">
        <v>1149</v>
      </c>
      <c r="J194" s="13" t="s">
        <v>580</v>
      </c>
      <c r="K194" s="13" t="s">
        <v>60</v>
      </c>
      <c r="L194" s="14"/>
      <c r="M194" s="13" t="s">
        <v>37</v>
      </c>
      <c r="N194" s="13" t="s">
        <v>69</v>
      </c>
      <c r="O194" s="201"/>
      <c r="P194" s="196"/>
      <c r="Q194" s="192"/>
    </row>
    <row r="195" spans="1:17" ht="15" customHeight="1" thickBot="1">
      <c r="A195" s="15">
        <v>188</v>
      </c>
      <c r="B195" s="31" t="s">
        <v>1042</v>
      </c>
      <c r="C195" s="31"/>
      <c r="D195" s="13" t="s">
        <v>1146</v>
      </c>
      <c r="E195" s="13" t="s">
        <v>1060</v>
      </c>
      <c r="F195" s="29" t="s">
        <v>604</v>
      </c>
      <c r="G195" s="13" t="s">
        <v>19</v>
      </c>
      <c r="H195" s="13"/>
      <c r="I195" s="13" t="s">
        <v>1146</v>
      </c>
      <c r="J195" s="13" t="s">
        <v>1058</v>
      </c>
      <c r="K195" s="13" t="s">
        <v>20</v>
      </c>
      <c r="L195" s="14">
        <v>99.9</v>
      </c>
      <c r="M195" s="13" t="s">
        <v>21</v>
      </c>
      <c r="N195" s="13"/>
      <c r="O195" s="201"/>
      <c r="P195" s="196"/>
      <c r="Q195" s="192"/>
    </row>
    <row r="196" spans="1:17" ht="15" customHeight="1" thickBot="1">
      <c r="A196" s="15">
        <v>189</v>
      </c>
      <c r="B196" s="31" t="s">
        <v>1042</v>
      </c>
      <c r="C196" s="31"/>
      <c r="D196" s="13" t="s">
        <v>1146</v>
      </c>
      <c r="E196" s="13" t="s">
        <v>1060</v>
      </c>
      <c r="F196" s="29" t="s">
        <v>1011</v>
      </c>
      <c r="G196" s="13" t="s">
        <v>23</v>
      </c>
      <c r="H196" s="13"/>
      <c r="I196" s="13" t="s">
        <v>1149</v>
      </c>
      <c r="J196" s="13" t="s">
        <v>1063</v>
      </c>
      <c r="K196" s="13" t="s">
        <v>206</v>
      </c>
      <c r="L196" s="14"/>
      <c r="M196" s="13" t="s">
        <v>19</v>
      </c>
      <c r="N196" s="13"/>
      <c r="O196" s="201"/>
      <c r="P196" s="196"/>
      <c r="Q196" s="192"/>
    </row>
    <row r="197" spans="1:17" ht="15.75" customHeight="1" thickBot="1">
      <c r="A197" s="15">
        <v>190</v>
      </c>
      <c r="B197" s="31" t="s">
        <v>1042</v>
      </c>
      <c r="C197" s="31"/>
      <c r="D197" s="13" t="s">
        <v>1146</v>
      </c>
      <c r="E197" s="13" t="s">
        <v>1060</v>
      </c>
      <c r="F197" s="29" t="s">
        <v>1022</v>
      </c>
      <c r="G197" s="13" t="s">
        <v>23</v>
      </c>
      <c r="H197" s="13"/>
      <c r="I197" s="13" t="s">
        <v>1149</v>
      </c>
      <c r="J197" s="13" t="s">
        <v>580</v>
      </c>
      <c r="K197" s="13" t="s">
        <v>436</v>
      </c>
      <c r="L197" s="13"/>
      <c r="M197" s="13" t="s">
        <v>19</v>
      </c>
      <c r="N197" s="13"/>
      <c r="O197" s="201"/>
      <c r="P197" s="196"/>
      <c r="Q197" s="192"/>
    </row>
    <row r="198" spans="1:17" ht="15.75" customHeight="1" thickBot="1">
      <c r="A198" s="15">
        <v>191</v>
      </c>
      <c r="B198" s="31" t="s">
        <v>1042</v>
      </c>
      <c r="C198" s="31"/>
      <c r="D198" s="13" t="s">
        <v>1146</v>
      </c>
      <c r="E198" s="13" t="s">
        <v>1060</v>
      </c>
      <c r="F198" s="29" t="s">
        <v>1027</v>
      </c>
      <c r="G198" s="13" t="s">
        <v>23</v>
      </c>
      <c r="H198" s="13"/>
      <c r="I198" s="13" t="s">
        <v>1149</v>
      </c>
      <c r="J198" s="13" t="s">
        <v>1038</v>
      </c>
      <c r="K198" s="13" t="s">
        <v>436</v>
      </c>
      <c r="L198" s="13"/>
      <c r="M198" s="13" t="s">
        <v>19</v>
      </c>
      <c r="N198" s="13"/>
      <c r="O198" s="201"/>
      <c r="P198" s="196"/>
      <c r="Q198" s="192"/>
    </row>
    <row r="199" spans="1:17" ht="15" customHeight="1" thickBot="1">
      <c r="A199" s="15">
        <v>192</v>
      </c>
      <c r="B199" s="31" t="s">
        <v>1042</v>
      </c>
      <c r="C199" s="31"/>
      <c r="D199" s="13" t="s">
        <v>1146</v>
      </c>
      <c r="E199" s="13" t="s">
        <v>1060</v>
      </c>
      <c r="F199" s="29" t="s">
        <v>667</v>
      </c>
      <c r="G199" s="13" t="s">
        <v>23</v>
      </c>
      <c r="H199" s="13"/>
      <c r="I199" s="13" t="s">
        <v>1149</v>
      </c>
      <c r="J199" s="13" t="s">
        <v>580</v>
      </c>
      <c r="K199" s="13" t="s">
        <v>436</v>
      </c>
      <c r="L199" s="14"/>
      <c r="M199" s="13" t="s">
        <v>19</v>
      </c>
      <c r="N199" s="13"/>
      <c r="O199" s="201"/>
      <c r="P199" s="196"/>
      <c r="Q199" s="192"/>
    </row>
    <row r="200" spans="1:17" ht="15" customHeight="1" thickBot="1">
      <c r="A200" s="15">
        <v>193</v>
      </c>
      <c r="B200" s="31" t="s">
        <v>1042</v>
      </c>
      <c r="C200" s="31"/>
      <c r="D200" s="13" t="s">
        <v>1146</v>
      </c>
      <c r="E200" s="13" t="s">
        <v>1060</v>
      </c>
      <c r="F200" s="29" t="s">
        <v>1122</v>
      </c>
      <c r="G200" s="13" t="s">
        <v>23</v>
      </c>
      <c r="H200" s="13"/>
      <c r="I200" s="13" t="s">
        <v>1149</v>
      </c>
      <c r="J200" s="13" t="s">
        <v>580</v>
      </c>
      <c r="K200" s="13" t="s">
        <v>73</v>
      </c>
      <c r="L200" s="14"/>
      <c r="M200" s="13" t="s">
        <v>19</v>
      </c>
      <c r="N200" s="13"/>
      <c r="O200" s="201"/>
      <c r="P200" s="196"/>
      <c r="Q200" s="192"/>
    </row>
    <row r="201" spans="1:17" ht="15" customHeight="1" thickBot="1">
      <c r="A201" s="15">
        <v>194</v>
      </c>
      <c r="B201" s="31" t="s">
        <v>1042</v>
      </c>
      <c r="C201" s="31"/>
      <c r="D201" s="13" t="s">
        <v>1146</v>
      </c>
      <c r="E201" s="13" t="s">
        <v>1060</v>
      </c>
      <c r="F201" s="29" t="s">
        <v>769</v>
      </c>
      <c r="G201" s="13" t="s">
        <v>23</v>
      </c>
      <c r="H201" s="13"/>
      <c r="I201" s="13" t="s">
        <v>1148</v>
      </c>
      <c r="J201" s="13" t="s">
        <v>643</v>
      </c>
      <c r="K201" s="13" t="s">
        <v>20</v>
      </c>
      <c r="L201" s="14"/>
      <c r="M201" s="13" t="s">
        <v>69</v>
      </c>
      <c r="N201" s="13"/>
      <c r="O201" s="201"/>
      <c r="P201" s="196"/>
      <c r="Q201" s="192"/>
    </row>
    <row r="202" spans="1:17" ht="15" customHeight="1" thickBot="1">
      <c r="A202" s="15">
        <v>195</v>
      </c>
      <c r="B202" s="31" t="s">
        <v>1042</v>
      </c>
      <c r="C202" s="31"/>
      <c r="D202" s="13" t="s">
        <v>1146</v>
      </c>
      <c r="E202" s="13" t="s">
        <v>1060</v>
      </c>
      <c r="F202" s="29" t="s">
        <v>743</v>
      </c>
      <c r="G202" s="13" t="s">
        <v>23</v>
      </c>
      <c r="H202" s="13"/>
      <c r="I202" s="13" t="s">
        <v>1148</v>
      </c>
      <c r="J202" s="13" t="s">
        <v>656</v>
      </c>
      <c r="K202" s="13" t="s">
        <v>20</v>
      </c>
      <c r="L202" s="14"/>
      <c r="M202" s="13" t="s">
        <v>37</v>
      </c>
      <c r="N202" s="13"/>
      <c r="O202" s="201"/>
      <c r="P202" s="196"/>
      <c r="Q202" s="192"/>
    </row>
    <row r="203" spans="1:17" ht="15" customHeight="1">
      <c r="A203" s="206"/>
      <c r="B203" s="181"/>
      <c r="C203" s="181"/>
      <c r="D203" s="207"/>
      <c r="E203" s="207"/>
      <c r="F203" s="208"/>
      <c r="G203" s="207"/>
      <c r="H203" s="207"/>
      <c r="I203" s="207"/>
      <c r="J203" s="207"/>
      <c r="K203" s="207"/>
      <c r="L203" s="209"/>
      <c r="M203" s="207"/>
      <c r="N203" s="207"/>
      <c r="O203" s="201"/>
      <c r="P203" s="196"/>
      <c r="Q203" s="192"/>
    </row>
    <row r="204" spans="1:17" ht="15" customHeight="1">
      <c r="A204" s="206"/>
      <c r="B204" s="181"/>
      <c r="C204" s="181"/>
      <c r="D204" s="207"/>
      <c r="E204" s="207"/>
      <c r="F204" s="208"/>
      <c r="G204" s="207"/>
      <c r="H204" s="207"/>
      <c r="I204" s="207"/>
      <c r="J204" s="207"/>
      <c r="K204" s="207"/>
      <c r="L204" s="209"/>
      <c r="M204" s="207"/>
      <c r="N204" s="207"/>
      <c r="O204" s="201"/>
      <c r="P204" s="196"/>
      <c r="Q204" s="192"/>
    </row>
    <row r="205" spans="1:17" ht="15" customHeight="1">
      <c r="A205" s="206" t="s">
        <v>1151</v>
      </c>
      <c r="B205" s="181"/>
      <c r="C205" s="181"/>
      <c r="D205" s="207"/>
      <c r="E205" s="207"/>
      <c r="F205" s="208"/>
      <c r="G205" s="207"/>
      <c r="H205" s="207"/>
      <c r="I205" s="207"/>
      <c r="J205" s="207"/>
      <c r="K205" s="207"/>
      <c r="L205" s="209"/>
      <c r="M205" s="207"/>
      <c r="N205" s="207"/>
      <c r="O205" s="201"/>
      <c r="P205" s="196"/>
      <c r="Q205" s="192"/>
    </row>
    <row r="206" spans="1:17">
      <c r="A206" s="12" t="s">
        <v>1152</v>
      </c>
    </row>
    <row r="207" spans="1:17">
      <c r="A207" s="12" t="s">
        <v>1157</v>
      </c>
    </row>
    <row r="208" spans="1:17">
      <c r="A208" s="12" t="s">
        <v>1156</v>
      </c>
    </row>
    <row r="209" spans="1:8">
      <c r="A209" s="12" t="s">
        <v>1155</v>
      </c>
    </row>
    <row r="210" spans="1:8">
      <c r="A210" s="12" t="s">
        <v>1153</v>
      </c>
    </row>
    <row r="211" spans="1:8">
      <c r="A211" s="12" t="s">
        <v>1154</v>
      </c>
    </row>
    <row r="212" spans="1:8">
      <c r="A212" s="12" t="s">
        <v>1158</v>
      </c>
    </row>
    <row r="213" spans="1:8">
      <c r="A213" s="12" t="s">
        <v>1159</v>
      </c>
      <c r="F213" s="12"/>
      <c r="G213" s="12"/>
      <c r="H213" s="12"/>
    </row>
    <row r="214" spans="1:8">
      <c r="F214" s="12"/>
      <c r="G214" s="12"/>
      <c r="H214" s="12"/>
    </row>
    <row r="215" spans="1:8">
      <c r="F215" s="12"/>
      <c r="G215" s="12"/>
      <c r="H215" s="12"/>
    </row>
    <row r="216" spans="1:8">
      <c r="F216" s="12"/>
      <c r="G216" s="12"/>
      <c r="H216" s="12"/>
    </row>
    <row r="217" spans="1:8">
      <c r="F217" s="12"/>
      <c r="G217" s="12"/>
      <c r="H217" s="12"/>
    </row>
    <row r="218" spans="1:8">
      <c r="F218" s="12"/>
      <c r="G218" s="12"/>
      <c r="H218" s="12"/>
    </row>
    <row r="219" spans="1:8">
      <c r="F219" s="12"/>
      <c r="G219" s="12"/>
      <c r="H219" s="12"/>
    </row>
    <row r="220" spans="1:8">
      <c r="F220" s="12"/>
      <c r="G220" s="12"/>
      <c r="H220" s="12"/>
    </row>
    <row r="221" spans="1:8">
      <c r="F221" s="12"/>
      <c r="G221" s="12"/>
      <c r="H221" s="12"/>
    </row>
    <row r="222" spans="1:8">
      <c r="F222" s="12"/>
      <c r="G222" s="12"/>
      <c r="H222" s="12"/>
    </row>
    <row r="223" spans="1:8">
      <c r="F223" s="12"/>
      <c r="G223" s="12"/>
      <c r="H223" s="12"/>
    </row>
    <row r="224" spans="1:8">
      <c r="F224" s="12"/>
      <c r="G224" s="12"/>
      <c r="H224" s="12"/>
    </row>
    <row r="225" spans="6:8">
      <c r="F225" s="12"/>
      <c r="G225" s="12"/>
      <c r="H225" s="12"/>
    </row>
    <row r="226" spans="6:8">
      <c r="F226" s="12"/>
      <c r="G226" s="12"/>
      <c r="H226" s="12"/>
    </row>
    <row r="227" spans="6:8">
      <c r="F227" s="12"/>
      <c r="G227" s="12"/>
      <c r="H227" s="12"/>
    </row>
    <row r="228" spans="6:8">
      <c r="F228" s="12"/>
      <c r="G228" s="12"/>
      <c r="H228" s="12"/>
    </row>
    <row r="229" spans="6:8">
      <c r="F229" s="12"/>
      <c r="G229" s="12"/>
      <c r="H229" s="12"/>
    </row>
    <row r="230" spans="6:8">
      <c r="F230" s="12"/>
      <c r="G230" s="12"/>
      <c r="H230" s="12"/>
    </row>
    <row r="231" spans="6:8">
      <c r="F231" s="12"/>
      <c r="G231" s="12"/>
      <c r="H231" s="12"/>
    </row>
    <row r="232" spans="6:8">
      <c r="F232" s="12"/>
      <c r="G232" s="12"/>
      <c r="H232" s="12"/>
    </row>
    <row r="233" spans="6:8">
      <c r="F233" s="12"/>
      <c r="G233" s="12"/>
      <c r="H233" s="12"/>
    </row>
    <row r="234" spans="6:8">
      <c r="F234" s="12"/>
      <c r="G234" s="12"/>
      <c r="H234" s="12"/>
    </row>
    <row r="235" spans="6:8">
      <c r="F235" s="12"/>
      <c r="G235" s="12"/>
      <c r="H235" s="12"/>
    </row>
    <row r="236" spans="6:8">
      <c r="F236" s="12"/>
      <c r="G236" s="12"/>
      <c r="H236" s="12"/>
    </row>
    <row r="237" spans="6:8">
      <c r="F237" s="12"/>
      <c r="G237" s="12"/>
      <c r="H237" s="12"/>
    </row>
    <row r="238" spans="6:8">
      <c r="F238" s="12"/>
      <c r="G238" s="12"/>
      <c r="H238" s="12"/>
    </row>
    <row r="239" spans="6:8">
      <c r="F239" s="12"/>
      <c r="G239" s="12"/>
      <c r="H239" s="12"/>
    </row>
    <row r="240" spans="6:8">
      <c r="F240" s="12"/>
      <c r="G240" s="12"/>
      <c r="H240" s="12"/>
    </row>
    <row r="241" spans="6:8">
      <c r="F241" s="12"/>
      <c r="G241" s="12"/>
      <c r="H241" s="12"/>
    </row>
    <row r="242" spans="6:8">
      <c r="F242" s="12"/>
      <c r="G242" s="12"/>
      <c r="H242" s="12"/>
    </row>
    <row r="243" spans="6:8">
      <c r="F243" s="12"/>
      <c r="G243" s="12"/>
      <c r="H243" s="12"/>
    </row>
    <row r="244" spans="6:8">
      <c r="F244" s="12"/>
      <c r="G244" s="12"/>
      <c r="H244" s="12"/>
    </row>
    <row r="245" spans="6:8">
      <c r="F245" s="12"/>
      <c r="G245" s="12"/>
      <c r="H245" s="12"/>
    </row>
    <row r="246" spans="6:8">
      <c r="F246" s="12"/>
      <c r="G246" s="12"/>
      <c r="H246" s="12"/>
    </row>
    <row r="247" spans="6:8">
      <c r="F247" s="12"/>
      <c r="G247" s="12"/>
      <c r="H247" s="12"/>
    </row>
    <row r="248" spans="6:8">
      <c r="F248" s="12"/>
      <c r="G248" s="12"/>
      <c r="H248" s="12"/>
    </row>
    <row r="249" spans="6:8">
      <c r="F249" s="12"/>
      <c r="G249" s="12"/>
      <c r="H249" s="12"/>
    </row>
    <row r="250" spans="6:8">
      <c r="F250" s="12"/>
      <c r="G250" s="12"/>
      <c r="H250" s="12"/>
    </row>
    <row r="251" spans="6:8">
      <c r="F251" s="12"/>
      <c r="G251" s="12"/>
      <c r="H251" s="12"/>
    </row>
    <row r="252" spans="6:8">
      <c r="F252" s="12"/>
      <c r="G252" s="12"/>
      <c r="H252" s="12"/>
    </row>
    <row r="253" spans="6:8">
      <c r="F253" s="12"/>
      <c r="G253" s="12"/>
      <c r="H253" s="12"/>
    </row>
    <row r="254" spans="6:8">
      <c r="F254" s="12"/>
      <c r="G254" s="12"/>
      <c r="H254" s="12"/>
    </row>
    <row r="255" spans="6:8">
      <c r="F255" s="12"/>
      <c r="G255" s="12"/>
      <c r="H255" s="12"/>
    </row>
    <row r="256" spans="6:8">
      <c r="F256" s="12"/>
      <c r="G256" s="12"/>
      <c r="H256" s="12"/>
    </row>
    <row r="257" spans="6:8">
      <c r="F257" s="12"/>
      <c r="G257" s="12"/>
      <c r="H257" s="12"/>
    </row>
    <row r="258" spans="6:8">
      <c r="F258" s="12"/>
      <c r="G258" s="12"/>
      <c r="H258" s="12"/>
    </row>
    <row r="259" spans="6:8">
      <c r="F259" s="12"/>
      <c r="G259" s="12"/>
      <c r="H259" s="12"/>
    </row>
    <row r="260" spans="6:8">
      <c r="F260" s="12"/>
      <c r="G260" s="12"/>
      <c r="H260" s="12"/>
    </row>
    <row r="261" spans="6:8">
      <c r="F261" s="12"/>
      <c r="G261" s="12"/>
      <c r="H261" s="12"/>
    </row>
    <row r="262" spans="6:8">
      <c r="F262" s="12"/>
      <c r="G262" s="12"/>
      <c r="H262" s="12"/>
    </row>
    <row r="263" spans="6:8">
      <c r="F263" s="12"/>
      <c r="G263" s="12"/>
      <c r="H263" s="12"/>
    </row>
    <row r="264" spans="6:8">
      <c r="F264" s="12"/>
      <c r="G264" s="12"/>
      <c r="H264" s="12"/>
    </row>
    <row r="265" spans="6:8">
      <c r="F265" s="12"/>
      <c r="G265" s="12"/>
      <c r="H265" s="12"/>
    </row>
    <row r="266" spans="6:8">
      <c r="F266" s="12"/>
      <c r="G266" s="12"/>
      <c r="H266" s="12"/>
    </row>
    <row r="267" spans="6:8">
      <c r="F267" s="12"/>
      <c r="G267" s="12"/>
      <c r="H267" s="12"/>
    </row>
    <row r="268" spans="6:8">
      <c r="F268" s="12"/>
      <c r="G268" s="12"/>
      <c r="H268" s="12"/>
    </row>
    <row r="269" spans="6:8">
      <c r="F269" s="12"/>
      <c r="G269" s="12"/>
      <c r="H269" s="12"/>
    </row>
    <row r="270" spans="6:8">
      <c r="F270" s="12"/>
      <c r="G270" s="12"/>
      <c r="H270" s="12"/>
    </row>
    <row r="271" spans="6:8">
      <c r="F271" s="12"/>
      <c r="G271" s="12"/>
      <c r="H271" s="12"/>
    </row>
    <row r="272" spans="6:8">
      <c r="F272" s="12"/>
      <c r="G272" s="12"/>
      <c r="H272" s="12"/>
    </row>
    <row r="273" spans="6:8">
      <c r="F273" s="12"/>
      <c r="G273" s="12"/>
      <c r="H273" s="12"/>
    </row>
    <row r="274" spans="6:8">
      <c r="F274" s="12"/>
      <c r="G274" s="12"/>
      <c r="H274" s="12"/>
    </row>
    <row r="275" spans="6:8">
      <c r="F275" s="12"/>
      <c r="G275" s="12"/>
      <c r="H275" s="12"/>
    </row>
    <row r="276" spans="6:8">
      <c r="F276" s="12"/>
      <c r="G276" s="12"/>
      <c r="H276" s="12"/>
    </row>
    <row r="277" spans="6:8">
      <c r="F277" s="12"/>
      <c r="G277" s="12"/>
      <c r="H277" s="12"/>
    </row>
    <row r="278" spans="6:8">
      <c r="F278" s="12"/>
      <c r="G278" s="12"/>
      <c r="H278" s="12"/>
    </row>
    <row r="279" spans="6:8">
      <c r="F279" s="12"/>
      <c r="G279" s="12"/>
      <c r="H279" s="12"/>
    </row>
    <row r="280" spans="6:8">
      <c r="F280" s="12"/>
      <c r="G280" s="12"/>
      <c r="H280" s="12"/>
    </row>
    <row r="281" spans="6:8">
      <c r="F281" s="12"/>
      <c r="G281" s="12"/>
      <c r="H281" s="12"/>
    </row>
    <row r="282" spans="6:8">
      <c r="F282" s="12"/>
      <c r="G282" s="12"/>
      <c r="H282" s="12"/>
    </row>
    <row r="283" spans="6:8">
      <c r="F283" s="12"/>
      <c r="G283" s="12"/>
      <c r="H283" s="12"/>
    </row>
    <row r="284" spans="6:8">
      <c r="F284" s="12"/>
      <c r="G284" s="12"/>
      <c r="H284" s="12"/>
    </row>
    <row r="285" spans="6:8">
      <c r="F285" s="12"/>
      <c r="G285" s="12"/>
      <c r="H285" s="12"/>
    </row>
    <row r="286" spans="6:8">
      <c r="F286" s="12"/>
      <c r="G286" s="12"/>
      <c r="H286" s="12"/>
    </row>
    <row r="287" spans="6:8">
      <c r="F287" s="12"/>
      <c r="G287" s="12"/>
      <c r="H287" s="12"/>
    </row>
    <row r="288" spans="6:8">
      <c r="F288" s="12"/>
      <c r="G288" s="12"/>
      <c r="H288" s="12"/>
    </row>
    <row r="289" spans="6:8">
      <c r="F289" s="12"/>
      <c r="G289" s="12"/>
      <c r="H289" s="12"/>
    </row>
    <row r="290" spans="6:8">
      <c r="F290" s="12"/>
      <c r="G290" s="12"/>
      <c r="H290" s="12"/>
    </row>
    <row r="291" spans="6:8">
      <c r="F291" s="12"/>
      <c r="G291" s="12"/>
      <c r="H291" s="12"/>
    </row>
    <row r="292" spans="6:8">
      <c r="F292" s="12"/>
      <c r="G292" s="12"/>
      <c r="H292" s="12"/>
    </row>
    <row r="293" spans="6:8">
      <c r="F293" s="12"/>
      <c r="G293" s="12"/>
      <c r="H293" s="12"/>
    </row>
    <row r="294" spans="6:8">
      <c r="F294" s="12"/>
      <c r="G294" s="12"/>
      <c r="H294" s="12"/>
    </row>
    <row r="295" spans="6:8">
      <c r="F295" s="12"/>
      <c r="G295" s="12"/>
      <c r="H295" s="12"/>
    </row>
    <row r="296" spans="6:8">
      <c r="F296" s="12"/>
      <c r="G296" s="12"/>
      <c r="H296" s="12"/>
    </row>
    <row r="297" spans="6:8">
      <c r="F297" s="12"/>
      <c r="G297" s="12"/>
      <c r="H297" s="12"/>
    </row>
    <row r="298" spans="6:8">
      <c r="F298" s="12"/>
      <c r="G298" s="12"/>
      <c r="H298" s="12"/>
    </row>
    <row r="299" spans="6:8">
      <c r="F299" s="12"/>
      <c r="G299" s="12"/>
      <c r="H299" s="12"/>
    </row>
    <row r="300" spans="6:8">
      <c r="F300" s="12"/>
      <c r="G300" s="12"/>
      <c r="H300" s="12"/>
    </row>
    <row r="301" spans="6:8">
      <c r="F301" s="12"/>
      <c r="G301" s="12"/>
      <c r="H301" s="12"/>
    </row>
    <row r="302" spans="6:8">
      <c r="F302" s="12"/>
      <c r="G302" s="12"/>
      <c r="H302" s="12"/>
    </row>
    <row r="303" spans="6:8">
      <c r="F303" s="12"/>
      <c r="G303" s="12"/>
      <c r="H303" s="12"/>
    </row>
    <row r="304" spans="6:8">
      <c r="F304" s="12"/>
      <c r="G304" s="12"/>
      <c r="H304" s="12"/>
    </row>
    <row r="305" spans="6:8">
      <c r="F305" s="12"/>
      <c r="G305" s="12"/>
      <c r="H305" s="12"/>
    </row>
    <row r="306" spans="6:8">
      <c r="F306" s="12"/>
      <c r="G306" s="12"/>
      <c r="H306" s="12"/>
    </row>
    <row r="307" spans="6:8">
      <c r="F307" s="12"/>
      <c r="G307" s="12"/>
      <c r="H307" s="12"/>
    </row>
    <row r="308" spans="6:8">
      <c r="F308" s="12"/>
      <c r="G308" s="12"/>
      <c r="H308" s="12"/>
    </row>
    <row r="309" spans="6:8">
      <c r="F309" s="12"/>
      <c r="G309" s="12"/>
      <c r="H309" s="12"/>
    </row>
    <row r="310" spans="6:8">
      <c r="F310" s="12"/>
      <c r="G310" s="12"/>
      <c r="H310" s="12"/>
    </row>
    <row r="311" spans="6:8">
      <c r="F311" s="12"/>
      <c r="G311" s="12"/>
      <c r="H311" s="12"/>
    </row>
    <row r="312" spans="6:8">
      <c r="F312" s="12"/>
      <c r="G312" s="12"/>
      <c r="H312" s="12"/>
    </row>
    <row r="313" spans="6:8">
      <c r="F313" s="12"/>
      <c r="G313" s="12"/>
      <c r="H313" s="12"/>
    </row>
    <row r="314" spans="6:8">
      <c r="F314" s="12"/>
      <c r="G314" s="12"/>
      <c r="H314" s="12"/>
    </row>
    <row r="315" spans="6:8">
      <c r="F315" s="12"/>
      <c r="G315" s="12"/>
      <c r="H315" s="12"/>
    </row>
    <row r="316" spans="6:8">
      <c r="F316" s="12"/>
      <c r="G316" s="12"/>
      <c r="H316" s="12"/>
    </row>
    <row r="317" spans="6:8">
      <c r="F317" s="12"/>
      <c r="G317" s="12"/>
      <c r="H317" s="12"/>
    </row>
    <row r="318" spans="6:8">
      <c r="F318" s="12"/>
      <c r="G318" s="12"/>
      <c r="H318" s="12"/>
    </row>
    <row r="319" spans="6:8">
      <c r="F319" s="12"/>
      <c r="G319" s="12"/>
      <c r="H319" s="12"/>
    </row>
    <row r="320" spans="6:8">
      <c r="F320" s="12"/>
      <c r="G320" s="12"/>
      <c r="H320" s="12"/>
    </row>
    <row r="321" spans="6:8">
      <c r="F321" s="12"/>
      <c r="G321" s="12"/>
      <c r="H321" s="12"/>
    </row>
    <row r="322" spans="6:8">
      <c r="F322" s="12"/>
      <c r="G322" s="12"/>
      <c r="H322" s="12"/>
    </row>
    <row r="323" spans="6:8">
      <c r="F323" s="12"/>
      <c r="G323" s="12"/>
      <c r="H323" s="12"/>
    </row>
    <row r="324" spans="6:8">
      <c r="F324" s="12"/>
      <c r="G324" s="12"/>
      <c r="H324" s="12"/>
    </row>
    <row r="325" spans="6:8">
      <c r="F325" s="12"/>
      <c r="G325" s="12"/>
      <c r="H325" s="12"/>
    </row>
    <row r="326" spans="6:8">
      <c r="F326" s="12"/>
      <c r="G326" s="12"/>
      <c r="H326" s="12"/>
    </row>
    <row r="327" spans="6:8">
      <c r="F327" s="12"/>
      <c r="G327" s="12"/>
      <c r="H327" s="12"/>
    </row>
    <row r="328" spans="6:8">
      <c r="F328" s="12"/>
      <c r="G328" s="12"/>
      <c r="H328" s="12"/>
    </row>
    <row r="329" spans="6:8">
      <c r="F329" s="12"/>
      <c r="G329" s="12"/>
      <c r="H329" s="12"/>
    </row>
    <row r="330" spans="6:8">
      <c r="F330" s="12"/>
      <c r="G330" s="12"/>
      <c r="H330" s="12"/>
    </row>
    <row r="331" spans="6:8">
      <c r="F331" s="12"/>
      <c r="G331" s="12"/>
      <c r="H331" s="12"/>
    </row>
    <row r="332" spans="6:8">
      <c r="F332" s="12"/>
      <c r="G332" s="12"/>
      <c r="H332" s="12"/>
    </row>
    <row r="333" spans="6:8">
      <c r="F333" s="12"/>
      <c r="G333" s="12"/>
      <c r="H333" s="12"/>
    </row>
    <row r="334" spans="6:8">
      <c r="F334" s="12"/>
      <c r="G334" s="12"/>
      <c r="H334" s="12"/>
    </row>
    <row r="335" spans="6:8">
      <c r="F335" s="12"/>
      <c r="G335" s="12"/>
      <c r="H335" s="12"/>
    </row>
    <row r="336" spans="6:8">
      <c r="F336" s="12"/>
      <c r="G336" s="12"/>
      <c r="H336" s="12"/>
    </row>
    <row r="337" spans="6:8">
      <c r="F337" s="12"/>
      <c r="G337" s="12"/>
      <c r="H337" s="12"/>
    </row>
    <row r="338" spans="6:8">
      <c r="F338" s="12"/>
      <c r="G338" s="12"/>
      <c r="H338" s="12"/>
    </row>
    <row r="339" spans="6:8">
      <c r="F339" s="12"/>
      <c r="G339" s="12"/>
      <c r="H339" s="12"/>
    </row>
    <row r="340" spans="6:8">
      <c r="F340" s="12"/>
      <c r="G340" s="12"/>
      <c r="H340" s="12"/>
    </row>
    <row r="341" spans="6:8">
      <c r="F341" s="12"/>
      <c r="G341" s="12"/>
      <c r="H341" s="12"/>
    </row>
    <row r="342" spans="6:8">
      <c r="F342" s="12"/>
      <c r="G342" s="12"/>
      <c r="H342" s="12"/>
    </row>
    <row r="343" spans="6:8">
      <c r="F343" s="12"/>
      <c r="G343" s="12"/>
      <c r="H343" s="12"/>
    </row>
    <row r="344" spans="6:8">
      <c r="F344" s="12"/>
      <c r="G344" s="12"/>
      <c r="H344" s="12"/>
    </row>
    <row r="345" spans="6:8">
      <c r="F345" s="12"/>
      <c r="G345" s="12"/>
      <c r="H345" s="12"/>
    </row>
    <row r="346" spans="6:8">
      <c r="F346" s="12"/>
      <c r="G346" s="12"/>
      <c r="H346" s="12"/>
    </row>
    <row r="347" spans="6:8">
      <c r="F347" s="12"/>
      <c r="G347" s="12"/>
      <c r="H347" s="12"/>
    </row>
    <row r="348" spans="6:8">
      <c r="F348" s="12"/>
      <c r="G348" s="12"/>
      <c r="H348" s="12"/>
    </row>
    <row r="349" spans="6:8">
      <c r="F349" s="12"/>
      <c r="G349" s="12"/>
      <c r="H349" s="12"/>
    </row>
    <row r="350" spans="6:8">
      <c r="F350" s="12"/>
      <c r="G350" s="12"/>
      <c r="H350" s="12"/>
    </row>
    <row r="351" spans="6:8">
      <c r="F351" s="12"/>
      <c r="G351" s="12"/>
      <c r="H351" s="12"/>
    </row>
    <row r="352" spans="6:8">
      <c r="F352" s="12"/>
      <c r="G352" s="12"/>
      <c r="H352" s="12"/>
    </row>
    <row r="353" spans="6:8">
      <c r="F353" s="12"/>
      <c r="G353" s="12"/>
      <c r="H353" s="12"/>
    </row>
    <row r="354" spans="6:8">
      <c r="F354" s="12"/>
      <c r="G354" s="12"/>
      <c r="H354" s="12"/>
    </row>
    <row r="355" spans="6:8">
      <c r="F355" s="12"/>
      <c r="G355" s="12"/>
      <c r="H355" s="12"/>
    </row>
    <row r="356" spans="6:8">
      <c r="F356" s="12"/>
      <c r="G356" s="12"/>
      <c r="H356" s="12"/>
    </row>
    <row r="357" spans="6:8">
      <c r="F357" s="12"/>
      <c r="G357" s="12"/>
      <c r="H357" s="12"/>
    </row>
    <row r="358" spans="6:8">
      <c r="F358" s="12"/>
      <c r="G358" s="12"/>
      <c r="H358" s="12"/>
    </row>
    <row r="359" spans="6:8">
      <c r="F359" s="12"/>
      <c r="G359" s="12"/>
      <c r="H359" s="12"/>
    </row>
    <row r="360" spans="6:8">
      <c r="F360" s="12"/>
      <c r="G360" s="12"/>
      <c r="H360" s="12"/>
    </row>
    <row r="361" spans="6:8">
      <c r="F361" s="12"/>
      <c r="G361" s="12"/>
      <c r="H361" s="12"/>
    </row>
    <row r="362" spans="6:8">
      <c r="F362" s="12"/>
      <c r="G362" s="12"/>
      <c r="H362" s="12"/>
    </row>
    <row r="363" spans="6:8">
      <c r="F363" s="12"/>
      <c r="G363" s="12"/>
      <c r="H363" s="12"/>
    </row>
    <row r="364" spans="6:8">
      <c r="F364" s="12"/>
      <c r="G364" s="12"/>
      <c r="H364" s="12"/>
    </row>
    <row r="365" spans="6:8">
      <c r="F365" s="12"/>
      <c r="G365" s="12"/>
      <c r="H365" s="12"/>
    </row>
    <row r="366" spans="6:8">
      <c r="F366" s="12"/>
      <c r="G366" s="12"/>
      <c r="H366" s="12"/>
    </row>
    <row r="367" spans="6:8">
      <c r="F367" s="12"/>
      <c r="G367" s="12"/>
      <c r="H367" s="12"/>
    </row>
    <row r="368" spans="6:8">
      <c r="F368" s="12"/>
      <c r="G368" s="12"/>
      <c r="H368" s="12"/>
    </row>
    <row r="369" spans="6:8">
      <c r="F369" s="12"/>
      <c r="G369" s="12"/>
      <c r="H369" s="12"/>
    </row>
    <row r="370" spans="6:8">
      <c r="F370" s="12"/>
      <c r="G370" s="12"/>
      <c r="H370" s="12"/>
    </row>
    <row r="371" spans="6:8">
      <c r="F371" s="12"/>
      <c r="G371" s="12"/>
      <c r="H371" s="12"/>
    </row>
    <row r="372" spans="6:8">
      <c r="F372" s="12"/>
      <c r="G372" s="12"/>
      <c r="H372" s="12"/>
    </row>
    <row r="373" spans="6:8">
      <c r="F373" s="12"/>
      <c r="G373" s="12"/>
      <c r="H373" s="12"/>
    </row>
    <row r="374" spans="6:8">
      <c r="F374" s="12"/>
      <c r="G374" s="12"/>
      <c r="H374" s="12"/>
    </row>
    <row r="375" spans="6:8">
      <c r="F375" s="12"/>
      <c r="G375" s="12"/>
      <c r="H375" s="12"/>
    </row>
    <row r="376" spans="6:8">
      <c r="F376" s="12"/>
      <c r="G376" s="12"/>
      <c r="H376" s="12"/>
    </row>
    <row r="377" spans="6:8">
      <c r="F377" s="12"/>
      <c r="G377" s="12"/>
      <c r="H377" s="12"/>
    </row>
    <row r="378" spans="6:8">
      <c r="F378" s="12"/>
      <c r="G378" s="12"/>
      <c r="H378" s="12"/>
    </row>
    <row r="379" spans="6:8">
      <c r="F379" s="12"/>
      <c r="G379" s="12"/>
      <c r="H379" s="12"/>
    </row>
    <row r="380" spans="6:8">
      <c r="F380" s="12"/>
      <c r="G380" s="12"/>
      <c r="H380" s="12"/>
    </row>
    <row r="381" spans="6:8">
      <c r="F381" s="12"/>
      <c r="G381" s="12"/>
      <c r="H381" s="12"/>
    </row>
    <row r="382" spans="6:8">
      <c r="F382" s="12"/>
      <c r="G382" s="12"/>
      <c r="H382" s="12"/>
    </row>
    <row r="383" spans="6:8">
      <c r="F383" s="12"/>
      <c r="G383" s="12"/>
      <c r="H383" s="12"/>
    </row>
    <row r="384" spans="6:8">
      <c r="F384" s="12"/>
      <c r="G384" s="12"/>
      <c r="H384" s="12"/>
    </row>
    <row r="385" spans="6:8">
      <c r="F385" s="12"/>
      <c r="G385" s="12"/>
      <c r="H385" s="12"/>
    </row>
    <row r="386" spans="6:8">
      <c r="F386" s="12"/>
      <c r="G386" s="12"/>
      <c r="H386" s="12"/>
    </row>
    <row r="387" spans="6:8">
      <c r="F387" s="12"/>
      <c r="G387" s="12"/>
      <c r="H387" s="12"/>
    </row>
    <row r="388" spans="6:8">
      <c r="F388" s="12"/>
      <c r="G388" s="12"/>
      <c r="H388" s="12"/>
    </row>
    <row r="389" spans="6:8">
      <c r="F389" s="12"/>
      <c r="G389" s="12"/>
      <c r="H389" s="12"/>
    </row>
    <row r="390" spans="6:8">
      <c r="F390" s="12"/>
      <c r="G390" s="12"/>
      <c r="H390" s="12"/>
    </row>
    <row r="391" spans="6:8">
      <c r="F391" s="12"/>
      <c r="G391" s="12"/>
      <c r="H391" s="12"/>
    </row>
    <row r="392" spans="6:8">
      <c r="F392" s="12"/>
      <c r="G392" s="12"/>
      <c r="H392" s="12"/>
    </row>
    <row r="393" spans="6:8">
      <c r="F393" s="12"/>
      <c r="G393" s="12"/>
      <c r="H393" s="12"/>
    </row>
    <row r="394" spans="6:8">
      <c r="F394" s="12"/>
      <c r="G394" s="12"/>
      <c r="H394" s="12"/>
    </row>
    <row r="395" spans="6:8">
      <c r="F395" s="12"/>
      <c r="G395" s="12"/>
      <c r="H395" s="12"/>
    </row>
    <row r="396" spans="6:8">
      <c r="F396" s="12"/>
      <c r="G396" s="12"/>
      <c r="H396" s="12"/>
    </row>
    <row r="397" spans="6:8">
      <c r="F397" s="12"/>
      <c r="G397" s="12"/>
      <c r="H397" s="12"/>
    </row>
    <row r="398" spans="6:8">
      <c r="F398" s="12"/>
      <c r="G398" s="12"/>
      <c r="H398" s="12"/>
    </row>
    <row r="399" spans="6:8">
      <c r="F399" s="12"/>
      <c r="G399" s="12"/>
      <c r="H399" s="12"/>
    </row>
    <row r="400" spans="6:8">
      <c r="F400" s="12"/>
      <c r="G400" s="12"/>
      <c r="H400" s="12"/>
    </row>
    <row r="401" spans="6:8">
      <c r="F401" s="12"/>
      <c r="G401" s="12"/>
      <c r="H401" s="12"/>
    </row>
    <row r="402" spans="6:8">
      <c r="F402" s="12"/>
      <c r="G402" s="12"/>
      <c r="H402" s="12"/>
    </row>
    <row r="403" spans="6:8">
      <c r="F403" s="12"/>
      <c r="G403" s="12"/>
      <c r="H403" s="12"/>
    </row>
    <row r="404" spans="6:8">
      <c r="F404" s="12"/>
      <c r="G404" s="12"/>
      <c r="H404" s="12"/>
    </row>
    <row r="405" spans="6:8">
      <c r="F405" s="12"/>
      <c r="G405" s="12"/>
      <c r="H405" s="12"/>
    </row>
    <row r="406" spans="6:8">
      <c r="F406" s="12"/>
      <c r="G406" s="12"/>
      <c r="H406" s="12"/>
    </row>
    <row r="407" spans="6:8">
      <c r="F407" s="12"/>
      <c r="G407" s="12"/>
      <c r="H407" s="12"/>
    </row>
    <row r="408" spans="6:8">
      <c r="F408" s="12"/>
      <c r="G408" s="12"/>
      <c r="H408" s="12"/>
    </row>
    <row r="409" spans="6:8">
      <c r="F409" s="12"/>
      <c r="G409" s="12"/>
      <c r="H409" s="12"/>
    </row>
  </sheetData>
  <sortState xmlns:xlrd2="http://schemas.microsoft.com/office/spreadsheetml/2017/richdata2" ref="A116:N130">
    <sortCondition ref="F116:F130"/>
  </sortState>
  <mergeCells count="16">
    <mergeCell ref="A1:N1"/>
    <mergeCell ref="A2:N2"/>
    <mergeCell ref="A5:A7"/>
    <mergeCell ref="B5:E5"/>
    <mergeCell ref="F5:N5"/>
    <mergeCell ref="B6:B7"/>
    <mergeCell ref="D6:E6"/>
    <mergeCell ref="F6:F7"/>
    <mergeCell ref="G6:G7"/>
    <mergeCell ref="I6:J6"/>
    <mergeCell ref="K6:K7"/>
    <mergeCell ref="L6:L7"/>
    <mergeCell ref="M6:M7"/>
    <mergeCell ref="N6:N7"/>
    <mergeCell ref="C6:C7"/>
    <mergeCell ref="H6:H7"/>
  </mergeCells>
  <pageMargins left="1.1023622047244095" right="0.31496062992125984" top="0.35433070866141736" bottom="0.35433070866141736" header="0.31496062992125984" footer="0.31496062992125984"/>
  <pageSetup paperSize="8"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18"/>
  <sheetViews>
    <sheetView workbookViewId="0"/>
  </sheetViews>
  <sheetFormatPr baseColWidth="10" defaultRowHeight="14.5"/>
  <cols>
    <col min="2" max="2" width="12.81640625" bestFit="1" customWidth="1"/>
  </cols>
  <sheetData>
    <row r="1" spans="2:7" ht="15" thickBot="1">
      <c r="B1" s="163" t="s">
        <v>949</v>
      </c>
    </row>
    <row r="2" spans="2:7" ht="15" thickBot="1">
      <c r="B2" s="164" t="s">
        <v>806</v>
      </c>
      <c r="C2" s="165"/>
      <c r="D2" s="165"/>
      <c r="E2" s="165"/>
      <c r="F2" s="165"/>
      <c r="G2" s="166"/>
    </row>
    <row r="3" spans="2:7" ht="42.5" thickBot="1">
      <c r="B3" s="167" t="s">
        <v>950</v>
      </c>
      <c r="C3" s="167" t="s">
        <v>951</v>
      </c>
      <c r="D3" s="167" t="s">
        <v>952</v>
      </c>
      <c r="E3" s="167" t="s">
        <v>953</v>
      </c>
      <c r="F3" s="167" t="s">
        <v>954</v>
      </c>
      <c r="G3" s="167" t="s">
        <v>955</v>
      </c>
    </row>
    <row r="4" spans="2:7" ht="56.5" thickBot="1">
      <c r="B4" s="162" t="s">
        <v>31</v>
      </c>
      <c r="C4" s="168" t="s">
        <v>956</v>
      </c>
      <c r="D4" s="168" t="s">
        <v>957</v>
      </c>
      <c r="E4" s="169">
        <v>36790</v>
      </c>
      <c r="F4" s="168">
        <v>17.760000000000002</v>
      </c>
      <c r="G4" s="168"/>
    </row>
    <row r="5" spans="2:7" ht="84.5" thickBot="1">
      <c r="B5" s="162" t="s">
        <v>944</v>
      </c>
      <c r="C5" s="168" t="s">
        <v>956</v>
      </c>
      <c r="D5" s="168" t="s">
        <v>958</v>
      </c>
      <c r="E5" s="169">
        <v>36790</v>
      </c>
      <c r="F5" s="168">
        <v>4.95</v>
      </c>
      <c r="G5" s="168"/>
    </row>
    <row r="6" spans="2:7" ht="56.5" thickBot="1">
      <c r="B6" s="162" t="s">
        <v>945</v>
      </c>
      <c r="C6" s="168" t="s">
        <v>956</v>
      </c>
      <c r="D6" s="168" t="s">
        <v>959</v>
      </c>
      <c r="E6" s="169">
        <v>36790</v>
      </c>
      <c r="F6" s="168">
        <v>41.14</v>
      </c>
      <c r="G6" s="168"/>
    </row>
    <row r="7" spans="2:7" ht="56.5" thickBot="1">
      <c r="B7" s="162" t="s">
        <v>946</v>
      </c>
      <c r="C7" s="168" t="s">
        <v>960</v>
      </c>
      <c r="D7" s="168" t="s">
        <v>961</v>
      </c>
      <c r="E7" s="169">
        <v>36790</v>
      </c>
      <c r="F7" s="168">
        <v>10.33</v>
      </c>
      <c r="G7" s="168"/>
    </row>
    <row r="8" spans="2:7" ht="84.5" thickBot="1">
      <c r="B8" s="162" t="s">
        <v>720</v>
      </c>
      <c r="C8" s="168" t="s">
        <v>956</v>
      </c>
      <c r="D8" s="168" t="s">
        <v>962</v>
      </c>
      <c r="E8" s="169">
        <v>41221</v>
      </c>
      <c r="F8" s="168">
        <v>2.2400000000000002</v>
      </c>
      <c r="G8" s="168"/>
    </row>
    <row r="9" spans="2:7" ht="56.5" thickBot="1">
      <c r="B9" s="162" t="s">
        <v>714</v>
      </c>
      <c r="C9" s="168" t="s">
        <v>956</v>
      </c>
      <c r="D9" s="168" t="s">
        <v>963</v>
      </c>
      <c r="E9" s="169">
        <v>41221</v>
      </c>
      <c r="F9" s="168">
        <v>13.25</v>
      </c>
      <c r="G9" s="168"/>
    </row>
    <row r="10" spans="2:7" ht="70.5" thickBot="1">
      <c r="B10" s="170" t="s">
        <v>590</v>
      </c>
      <c r="C10" s="171" t="s">
        <v>956</v>
      </c>
      <c r="D10" s="171" t="s">
        <v>964</v>
      </c>
      <c r="E10" s="172">
        <v>36790</v>
      </c>
      <c r="F10" s="171">
        <v>10.33</v>
      </c>
      <c r="G10" s="171"/>
    </row>
    <row r="13" spans="2:7">
      <c r="B13" s="163" t="s">
        <v>965</v>
      </c>
    </row>
    <row r="14" spans="2:7" ht="15" thickBot="1"/>
    <row r="15" spans="2:7" ht="42.5" thickBot="1">
      <c r="B15" s="167" t="s">
        <v>974</v>
      </c>
      <c r="C15" s="167" t="s">
        <v>951</v>
      </c>
      <c r="D15" s="167" t="s">
        <v>952</v>
      </c>
      <c r="E15" s="167" t="s">
        <v>975</v>
      </c>
      <c r="F15" s="167" t="s">
        <v>976</v>
      </c>
    </row>
    <row r="16" spans="2:7" ht="56.5" thickBot="1">
      <c r="B16" s="162" t="s">
        <v>977</v>
      </c>
      <c r="C16" s="168" t="s">
        <v>956</v>
      </c>
      <c r="D16" s="168" t="s">
        <v>978</v>
      </c>
      <c r="E16" s="168" t="s">
        <v>968</v>
      </c>
      <c r="F16" s="169">
        <v>44253</v>
      </c>
    </row>
    <row r="17" spans="2:6" ht="70.5" thickBot="1">
      <c r="B17" s="162" t="s">
        <v>947</v>
      </c>
      <c r="C17" s="168" t="s">
        <v>956</v>
      </c>
      <c r="D17" s="168" t="s">
        <v>966</v>
      </c>
      <c r="E17" s="168" t="s">
        <v>968</v>
      </c>
      <c r="F17" s="169">
        <v>44253</v>
      </c>
    </row>
    <row r="18" spans="2:6" ht="56.5" thickBot="1">
      <c r="B18" s="162" t="s">
        <v>948</v>
      </c>
      <c r="C18" s="168" t="s">
        <v>956</v>
      </c>
      <c r="D18" s="168" t="s">
        <v>969</v>
      </c>
      <c r="E18" s="168" t="s">
        <v>967</v>
      </c>
      <c r="F18" s="169">
        <v>44253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16"/>
  <sheetViews>
    <sheetView showGridLines="0" workbookViewId="0">
      <selection activeCell="B4" sqref="B4"/>
    </sheetView>
  </sheetViews>
  <sheetFormatPr baseColWidth="10" defaultRowHeight="14.5"/>
  <cols>
    <col min="1" max="1" width="51.453125" style="1" customWidth="1"/>
    <col min="2" max="2" width="30.1796875" customWidth="1"/>
    <col min="3" max="3" width="31.26953125" customWidth="1"/>
    <col min="4" max="4" width="29.7265625" customWidth="1"/>
    <col min="5" max="5" width="31.26953125" customWidth="1"/>
    <col min="6" max="6" width="16.453125" customWidth="1"/>
  </cols>
  <sheetData>
    <row r="1" spans="1:6">
      <c r="A1" s="160" t="s">
        <v>930</v>
      </c>
      <c r="B1" s="160" t="s">
        <v>830</v>
      </c>
      <c r="C1" s="160" t="s">
        <v>891</v>
      </c>
      <c r="D1" s="160" t="s">
        <v>892</v>
      </c>
      <c r="E1" s="160" t="s">
        <v>932</v>
      </c>
      <c r="F1" s="160" t="s">
        <v>935</v>
      </c>
    </row>
    <row r="2" spans="1:6">
      <c r="A2" s="159" t="s">
        <v>676</v>
      </c>
      <c r="B2" s="159" t="s">
        <v>921</v>
      </c>
      <c r="C2" s="159" t="s">
        <v>921</v>
      </c>
      <c r="D2" s="159" t="s">
        <v>921</v>
      </c>
      <c r="E2" s="159" t="s">
        <v>933</v>
      </c>
      <c r="F2" s="216" t="s">
        <v>936</v>
      </c>
    </row>
    <row r="3" spans="1:6">
      <c r="A3" s="159" t="s">
        <v>16</v>
      </c>
      <c r="B3" s="159" t="s">
        <v>922</v>
      </c>
      <c r="C3" s="159" t="s">
        <v>931</v>
      </c>
      <c r="D3" s="217" t="s">
        <v>927</v>
      </c>
      <c r="E3" s="159" t="s">
        <v>934</v>
      </c>
      <c r="F3" s="216"/>
    </row>
    <row r="4" spans="1:6">
      <c r="A4" s="159" t="s">
        <v>45</v>
      </c>
      <c r="B4" s="159" t="s">
        <v>928</v>
      </c>
      <c r="C4" s="159" t="s">
        <v>931</v>
      </c>
      <c r="D4" s="218"/>
      <c r="E4" s="159" t="s">
        <v>942</v>
      </c>
      <c r="F4" s="216"/>
    </row>
    <row r="5" spans="1:6">
      <c r="A5" s="159" t="s">
        <v>604</v>
      </c>
      <c r="B5" s="159" t="s">
        <v>929</v>
      </c>
      <c r="C5" s="159" t="s">
        <v>929</v>
      </c>
      <c r="D5" s="219"/>
      <c r="E5" s="159" t="s">
        <v>938</v>
      </c>
      <c r="F5" s="216"/>
    </row>
    <row r="6" spans="1:6">
      <c r="A6" s="159" t="s">
        <v>58</v>
      </c>
      <c r="B6" s="217" t="s">
        <v>923</v>
      </c>
      <c r="C6" s="217" t="s">
        <v>923</v>
      </c>
      <c r="D6" s="217" t="s">
        <v>923</v>
      </c>
      <c r="E6" s="217" t="s">
        <v>937</v>
      </c>
      <c r="F6" s="216"/>
    </row>
    <row r="7" spans="1:6">
      <c r="A7" s="159" t="s">
        <v>63</v>
      </c>
      <c r="B7" s="218"/>
      <c r="C7" s="218"/>
      <c r="D7" s="218"/>
      <c r="E7" s="218"/>
      <c r="F7" s="216"/>
    </row>
    <row r="8" spans="1:6">
      <c r="A8" s="159" t="s">
        <v>597</v>
      </c>
      <c r="B8" s="219"/>
      <c r="C8" s="219"/>
      <c r="D8" s="219"/>
      <c r="E8" s="219"/>
      <c r="F8" s="216"/>
    </row>
    <row r="9" spans="1:6">
      <c r="A9" s="159" t="s">
        <v>610</v>
      </c>
      <c r="B9" s="159" t="s">
        <v>924</v>
      </c>
      <c r="C9" s="159" t="s">
        <v>924</v>
      </c>
      <c r="D9" s="159" t="s">
        <v>924</v>
      </c>
      <c r="E9" s="159" t="s">
        <v>939</v>
      </c>
      <c r="F9" s="216"/>
    </row>
    <row r="10" spans="1:6">
      <c r="A10" s="159" t="s">
        <v>614</v>
      </c>
      <c r="B10" s="159" t="s">
        <v>925</v>
      </c>
      <c r="C10" s="159" t="s">
        <v>925</v>
      </c>
      <c r="D10" s="159" t="s">
        <v>925</v>
      </c>
      <c r="E10" s="159" t="s">
        <v>940</v>
      </c>
      <c r="F10" s="216"/>
    </row>
    <row r="11" spans="1:6">
      <c r="A11" s="159" t="s">
        <v>615</v>
      </c>
      <c r="B11" s="159" t="s">
        <v>926</v>
      </c>
      <c r="C11" s="159" t="s">
        <v>926</v>
      </c>
      <c r="D11" s="159" t="s">
        <v>926</v>
      </c>
      <c r="E11" s="159" t="s">
        <v>941</v>
      </c>
      <c r="F11" s="216"/>
    </row>
    <row r="12" spans="1:6">
      <c r="A12"/>
    </row>
    <row r="13" spans="1:6">
      <c r="A13"/>
    </row>
    <row r="14" spans="1:6">
      <c r="A14"/>
    </row>
    <row r="15" spans="1:6">
      <c r="A15"/>
    </row>
    <row r="16" spans="1:6">
      <c r="A16"/>
    </row>
    <row r="17" spans="1:1">
      <c r="A17"/>
    </row>
    <row r="18" spans="1:1">
      <c r="A18"/>
    </row>
    <row r="19" spans="1:1">
      <c r="A19"/>
    </row>
    <row r="20" spans="1:1">
      <c r="A20"/>
    </row>
    <row r="21" spans="1:1">
      <c r="A21"/>
    </row>
    <row r="22" spans="1:1">
      <c r="A22"/>
    </row>
    <row r="23" spans="1:1">
      <c r="A23"/>
    </row>
    <row r="24" spans="1:1">
      <c r="A24"/>
    </row>
    <row r="25" spans="1:1">
      <c r="A25"/>
    </row>
    <row r="26" spans="1:1">
      <c r="A26"/>
    </row>
    <row r="27" spans="1:1">
      <c r="A27"/>
    </row>
    <row r="28" spans="1:1">
      <c r="A28"/>
    </row>
    <row r="29" spans="1:1">
      <c r="A29"/>
    </row>
    <row r="30" spans="1:1">
      <c r="A30"/>
    </row>
    <row r="31" spans="1:1">
      <c r="A31"/>
    </row>
    <row r="32" spans="1:1">
      <c r="A32"/>
    </row>
    <row r="33" spans="1:1">
      <c r="A33"/>
    </row>
    <row r="34" spans="1:1">
      <c r="A34"/>
    </row>
    <row r="35" spans="1:1">
      <c r="A35"/>
    </row>
    <row r="36" spans="1:1">
      <c r="A36"/>
    </row>
    <row r="37" spans="1:1">
      <c r="A37"/>
    </row>
    <row r="38" spans="1:1">
      <c r="A38"/>
    </row>
    <row r="39" spans="1:1">
      <c r="A39"/>
    </row>
    <row r="40" spans="1:1">
      <c r="A40"/>
    </row>
    <row r="41" spans="1:1">
      <c r="A41"/>
    </row>
    <row r="42" spans="1:1">
      <c r="A42"/>
    </row>
    <row r="43" spans="1:1">
      <c r="A43"/>
    </row>
    <row r="44" spans="1:1">
      <c r="A44"/>
    </row>
    <row r="45" spans="1:1">
      <c r="A45"/>
    </row>
    <row r="46" spans="1:1">
      <c r="A46"/>
    </row>
    <row r="47" spans="1:1">
      <c r="A47"/>
    </row>
    <row r="48" spans="1:1">
      <c r="A48"/>
    </row>
    <row r="49" spans="1:1">
      <c r="A49"/>
    </row>
    <row r="50" spans="1:1">
      <c r="A50"/>
    </row>
    <row r="51" spans="1:1">
      <c r="A51"/>
    </row>
    <row r="52" spans="1:1">
      <c r="A52"/>
    </row>
    <row r="53" spans="1:1">
      <c r="A53"/>
    </row>
    <row r="54" spans="1:1">
      <c r="A54"/>
    </row>
    <row r="55" spans="1:1">
      <c r="A55"/>
    </row>
    <row r="56" spans="1:1">
      <c r="A56"/>
    </row>
    <row r="57" spans="1:1">
      <c r="A57"/>
    </row>
    <row r="58" spans="1:1">
      <c r="A58"/>
    </row>
    <row r="59" spans="1:1">
      <c r="A59"/>
    </row>
    <row r="60" spans="1:1">
      <c r="A60"/>
    </row>
    <row r="61" spans="1:1">
      <c r="A61"/>
    </row>
    <row r="62" spans="1:1">
      <c r="A62"/>
    </row>
    <row r="63" spans="1:1">
      <c r="A63"/>
    </row>
    <row r="64" spans="1:1">
      <c r="A64"/>
    </row>
    <row r="65" spans="1:1">
      <c r="A65"/>
    </row>
    <row r="66" spans="1:1">
      <c r="A66"/>
    </row>
    <row r="67" spans="1:1">
      <c r="A67"/>
    </row>
    <row r="68" spans="1:1">
      <c r="A68"/>
    </row>
    <row r="69" spans="1:1">
      <c r="A69"/>
    </row>
    <row r="70" spans="1:1">
      <c r="A70"/>
    </row>
    <row r="71" spans="1:1">
      <c r="A71"/>
    </row>
    <row r="72" spans="1:1">
      <c r="A72"/>
    </row>
    <row r="73" spans="1:1">
      <c r="A73"/>
    </row>
    <row r="74" spans="1:1">
      <c r="A74"/>
    </row>
    <row r="75" spans="1:1">
      <c r="A75"/>
    </row>
    <row r="76" spans="1:1">
      <c r="A76"/>
    </row>
    <row r="77" spans="1:1">
      <c r="A77"/>
    </row>
    <row r="78" spans="1:1">
      <c r="A78"/>
    </row>
    <row r="79" spans="1:1">
      <c r="A79"/>
    </row>
    <row r="80" spans="1:1">
      <c r="A80"/>
    </row>
    <row r="81" spans="1:1">
      <c r="A81"/>
    </row>
    <row r="82" spans="1:1">
      <c r="A82"/>
    </row>
    <row r="83" spans="1:1">
      <c r="A83"/>
    </row>
    <row r="84" spans="1:1">
      <c r="A84"/>
    </row>
    <row r="85" spans="1:1">
      <c r="A85"/>
    </row>
    <row r="86" spans="1:1">
      <c r="A86"/>
    </row>
    <row r="87" spans="1:1">
      <c r="A87"/>
    </row>
    <row r="88" spans="1:1">
      <c r="A88"/>
    </row>
    <row r="89" spans="1:1">
      <c r="A89"/>
    </row>
    <row r="90" spans="1:1">
      <c r="A90"/>
    </row>
    <row r="91" spans="1:1">
      <c r="A91"/>
    </row>
    <row r="92" spans="1:1">
      <c r="A92"/>
    </row>
    <row r="93" spans="1:1">
      <c r="A93"/>
    </row>
    <row r="94" spans="1:1">
      <c r="A94"/>
    </row>
    <row r="95" spans="1:1">
      <c r="A95"/>
    </row>
    <row r="96" spans="1:1">
      <c r="A96"/>
    </row>
    <row r="97" spans="1:1">
      <c r="A97"/>
    </row>
    <row r="98" spans="1:1">
      <c r="A98"/>
    </row>
    <row r="99" spans="1:1">
      <c r="A99"/>
    </row>
    <row r="100" spans="1:1">
      <c r="A100"/>
    </row>
    <row r="101" spans="1:1">
      <c r="A101"/>
    </row>
    <row r="102" spans="1:1">
      <c r="A102"/>
    </row>
    <row r="103" spans="1:1">
      <c r="A103"/>
    </row>
    <row r="104" spans="1:1">
      <c r="A104"/>
    </row>
    <row r="105" spans="1:1">
      <c r="A105"/>
    </row>
    <row r="106" spans="1:1">
      <c r="A106"/>
    </row>
    <row r="107" spans="1:1">
      <c r="A107"/>
    </row>
    <row r="108" spans="1:1">
      <c r="A108"/>
    </row>
    <row r="109" spans="1:1">
      <c r="A109"/>
    </row>
    <row r="110" spans="1:1">
      <c r="A110"/>
    </row>
    <row r="111" spans="1:1">
      <c r="A111"/>
    </row>
    <row r="112" spans="1:1">
      <c r="A112"/>
    </row>
    <row r="113" spans="1:1">
      <c r="A113"/>
    </row>
    <row r="114" spans="1:1">
      <c r="A114"/>
    </row>
    <row r="115" spans="1:1">
      <c r="A115"/>
    </row>
    <row r="116" spans="1:1">
      <c r="A116"/>
    </row>
    <row r="117" spans="1:1">
      <c r="A117"/>
    </row>
    <row r="118" spans="1:1">
      <c r="A118"/>
    </row>
    <row r="119" spans="1:1">
      <c r="A119"/>
    </row>
    <row r="120" spans="1:1">
      <c r="A120"/>
    </row>
    <row r="121" spans="1:1">
      <c r="A121"/>
    </row>
    <row r="122" spans="1:1">
      <c r="A122"/>
    </row>
    <row r="123" spans="1:1">
      <c r="A123"/>
    </row>
    <row r="124" spans="1:1">
      <c r="A124"/>
    </row>
    <row r="125" spans="1:1">
      <c r="A125"/>
    </row>
    <row r="126" spans="1:1">
      <c r="A126"/>
    </row>
    <row r="127" spans="1:1">
      <c r="A127"/>
    </row>
    <row r="128" spans="1:1">
      <c r="A128"/>
    </row>
    <row r="129" spans="1:1">
      <c r="A129"/>
    </row>
    <row r="130" spans="1:1">
      <c r="A130"/>
    </row>
    <row r="131" spans="1:1">
      <c r="A131"/>
    </row>
    <row r="132" spans="1:1">
      <c r="A132"/>
    </row>
    <row r="133" spans="1:1">
      <c r="A133"/>
    </row>
    <row r="134" spans="1:1">
      <c r="A134"/>
    </row>
    <row r="135" spans="1:1">
      <c r="A135"/>
    </row>
    <row r="136" spans="1:1">
      <c r="A136"/>
    </row>
    <row r="137" spans="1:1">
      <c r="A137"/>
    </row>
    <row r="138" spans="1:1">
      <c r="A138"/>
    </row>
    <row r="139" spans="1:1">
      <c r="A139"/>
    </row>
    <row r="140" spans="1:1">
      <c r="A140"/>
    </row>
    <row r="141" spans="1:1">
      <c r="A141"/>
    </row>
    <row r="142" spans="1:1">
      <c r="A142"/>
    </row>
    <row r="143" spans="1:1">
      <c r="A143"/>
    </row>
    <row r="144" spans="1:1">
      <c r="A144"/>
    </row>
    <row r="145" spans="1:1">
      <c r="A145"/>
    </row>
    <row r="146" spans="1:1">
      <c r="A146"/>
    </row>
    <row r="147" spans="1:1">
      <c r="A147"/>
    </row>
    <row r="148" spans="1:1">
      <c r="A148"/>
    </row>
    <row r="149" spans="1:1">
      <c r="A149"/>
    </row>
    <row r="150" spans="1:1">
      <c r="A150"/>
    </row>
    <row r="151" spans="1:1">
      <c r="A151"/>
    </row>
    <row r="152" spans="1:1">
      <c r="A152"/>
    </row>
    <row r="153" spans="1:1">
      <c r="A153"/>
    </row>
    <row r="154" spans="1:1">
      <c r="A154"/>
    </row>
    <row r="155" spans="1:1">
      <c r="A155"/>
    </row>
    <row r="156" spans="1:1">
      <c r="A156"/>
    </row>
    <row r="157" spans="1:1">
      <c r="A157"/>
    </row>
    <row r="158" spans="1:1">
      <c r="A158"/>
    </row>
    <row r="159" spans="1:1">
      <c r="A159"/>
    </row>
    <row r="160" spans="1:1">
      <c r="A160"/>
    </row>
    <row r="161" spans="1:1">
      <c r="A161"/>
    </row>
    <row r="162" spans="1:1">
      <c r="A162"/>
    </row>
    <row r="163" spans="1:1">
      <c r="A163"/>
    </row>
    <row r="164" spans="1:1">
      <c r="A164"/>
    </row>
    <row r="165" spans="1:1">
      <c r="A165"/>
    </row>
    <row r="166" spans="1:1">
      <c r="A166"/>
    </row>
    <row r="167" spans="1:1">
      <c r="A167"/>
    </row>
    <row r="168" spans="1:1">
      <c r="A168"/>
    </row>
    <row r="169" spans="1:1">
      <c r="A169"/>
    </row>
    <row r="170" spans="1:1">
      <c r="A170"/>
    </row>
    <row r="171" spans="1:1">
      <c r="A171"/>
    </row>
    <row r="172" spans="1:1">
      <c r="A172"/>
    </row>
    <row r="173" spans="1:1">
      <c r="A173"/>
    </row>
    <row r="174" spans="1:1">
      <c r="A174"/>
    </row>
    <row r="175" spans="1:1">
      <c r="A175"/>
    </row>
    <row r="176" spans="1:1">
      <c r="A176"/>
    </row>
    <row r="177" spans="1:1">
      <c r="A177"/>
    </row>
    <row r="178" spans="1:1">
      <c r="A178"/>
    </row>
    <row r="179" spans="1:1">
      <c r="A179"/>
    </row>
    <row r="180" spans="1:1">
      <c r="A180"/>
    </row>
    <row r="181" spans="1:1">
      <c r="A181"/>
    </row>
    <row r="182" spans="1:1">
      <c r="A182"/>
    </row>
    <row r="183" spans="1:1">
      <c r="A183"/>
    </row>
    <row r="184" spans="1:1">
      <c r="A184"/>
    </row>
    <row r="185" spans="1:1">
      <c r="A185"/>
    </row>
    <row r="186" spans="1:1">
      <c r="A186"/>
    </row>
    <row r="187" spans="1:1">
      <c r="A187"/>
    </row>
    <row r="188" spans="1:1">
      <c r="A188"/>
    </row>
    <row r="189" spans="1:1">
      <c r="A189"/>
    </row>
    <row r="190" spans="1:1">
      <c r="A190"/>
    </row>
    <row r="191" spans="1:1">
      <c r="A191"/>
    </row>
    <row r="192" spans="1:1">
      <c r="A192"/>
    </row>
    <row r="193" spans="1:1">
      <c r="A193"/>
    </row>
    <row r="194" spans="1:1">
      <c r="A194"/>
    </row>
    <row r="195" spans="1:1">
      <c r="A195"/>
    </row>
    <row r="196" spans="1:1">
      <c r="A196"/>
    </row>
    <row r="197" spans="1:1">
      <c r="A197"/>
    </row>
    <row r="198" spans="1:1">
      <c r="A198"/>
    </row>
    <row r="199" spans="1:1">
      <c r="A199"/>
    </row>
    <row r="200" spans="1:1">
      <c r="A200"/>
    </row>
    <row r="201" spans="1:1">
      <c r="A201"/>
    </row>
    <row r="202" spans="1:1">
      <c r="A202"/>
    </row>
    <row r="203" spans="1:1">
      <c r="A203"/>
    </row>
    <row r="204" spans="1:1">
      <c r="A204"/>
    </row>
    <row r="205" spans="1:1">
      <c r="A205"/>
    </row>
    <row r="206" spans="1:1">
      <c r="A206"/>
    </row>
    <row r="207" spans="1:1">
      <c r="A207"/>
    </row>
    <row r="208" spans="1:1">
      <c r="A208"/>
    </row>
    <row r="209" spans="1:1">
      <c r="A209"/>
    </row>
    <row r="210" spans="1:1">
      <c r="A210"/>
    </row>
    <row r="211" spans="1:1">
      <c r="A211"/>
    </row>
    <row r="212" spans="1:1">
      <c r="A212"/>
    </row>
    <row r="213" spans="1:1">
      <c r="A213"/>
    </row>
    <row r="214" spans="1:1">
      <c r="A214"/>
    </row>
    <row r="215" spans="1:1">
      <c r="A215"/>
    </row>
    <row r="216" spans="1:1">
      <c r="A216"/>
    </row>
  </sheetData>
  <mergeCells count="6">
    <mergeCell ref="F2:F11"/>
    <mergeCell ref="B6:B8"/>
    <mergeCell ref="D3:D5"/>
    <mergeCell ref="C6:C8"/>
    <mergeCell ref="D6:D8"/>
    <mergeCell ref="E6:E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117"/>
  <sheetViews>
    <sheetView workbookViewId="0">
      <selection activeCell="E115" sqref="E115"/>
    </sheetView>
  </sheetViews>
  <sheetFormatPr baseColWidth="10" defaultRowHeight="14.5"/>
  <cols>
    <col min="1" max="1" width="33.36328125" style="186" bestFit="1" customWidth="1"/>
    <col min="2" max="2" width="29.81640625" style="186" bestFit="1" customWidth="1"/>
    <col min="3" max="3" width="17.6328125" style="186" bestFit="1" customWidth="1"/>
    <col min="4" max="16384" width="10.90625" style="186"/>
  </cols>
  <sheetData>
    <row r="1" spans="1:3" ht="15" thickBot="1"/>
    <row r="2" spans="1:3" ht="15" thickBot="1">
      <c r="A2" s="177" t="s">
        <v>726</v>
      </c>
      <c r="B2" s="177" t="s">
        <v>985</v>
      </c>
      <c r="C2" s="177" t="s">
        <v>730</v>
      </c>
    </row>
    <row r="3" spans="1:3" ht="15" thickBot="1">
      <c r="A3" s="178" t="s">
        <v>58</v>
      </c>
      <c r="B3" s="179" t="s">
        <v>628</v>
      </c>
      <c r="C3" s="179" t="s">
        <v>988</v>
      </c>
    </row>
    <row r="4" spans="1:3" ht="15" thickBot="1">
      <c r="A4" s="178" t="s">
        <v>58</v>
      </c>
      <c r="B4" s="179" t="s">
        <v>629</v>
      </c>
      <c r="C4" s="179" t="s">
        <v>988</v>
      </c>
    </row>
    <row r="5" spans="1:3" ht="15" thickBot="1">
      <c r="A5" s="178" t="s">
        <v>58</v>
      </c>
      <c r="B5" s="179" t="s">
        <v>630</v>
      </c>
      <c r="C5" s="179" t="s">
        <v>988</v>
      </c>
    </row>
    <row r="6" spans="1:3" ht="15" thickBot="1">
      <c r="A6" s="178" t="s">
        <v>58</v>
      </c>
      <c r="B6" s="179" t="s">
        <v>631</v>
      </c>
      <c r="C6" s="179" t="s">
        <v>988</v>
      </c>
    </row>
    <row r="7" spans="1:3" ht="15" thickBot="1">
      <c r="A7" s="178" t="s">
        <v>58</v>
      </c>
      <c r="B7" s="179" t="s">
        <v>632</v>
      </c>
      <c r="C7" s="179" t="s">
        <v>988</v>
      </c>
    </row>
    <row r="8" spans="1:3" ht="15" thickBot="1">
      <c r="A8" s="178" t="s">
        <v>58</v>
      </c>
      <c r="B8" s="179" t="s">
        <v>633</v>
      </c>
      <c r="C8" s="179" t="s">
        <v>988</v>
      </c>
    </row>
    <row r="9" spans="1:3" ht="15" thickBot="1">
      <c r="A9" s="178" t="s">
        <v>58</v>
      </c>
      <c r="B9" s="179" t="s">
        <v>634</v>
      </c>
      <c r="C9" s="179" t="s">
        <v>988</v>
      </c>
    </row>
    <row r="10" spans="1:3" ht="15" thickBot="1">
      <c r="A10" s="178" t="s">
        <v>58</v>
      </c>
      <c r="B10" s="179" t="s">
        <v>721</v>
      </c>
      <c r="C10" s="179" t="s">
        <v>988</v>
      </c>
    </row>
    <row r="11" spans="1:3" ht="15" thickBot="1">
      <c r="A11" s="178" t="s">
        <v>58</v>
      </c>
      <c r="B11" s="179" t="s">
        <v>716</v>
      </c>
      <c r="C11" s="179" t="s">
        <v>988</v>
      </c>
    </row>
    <row r="12" spans="1:3" ht="15" thickBot="1">
      <c r="A12" s="178" t="s">
        <v>58</v>
      </c>
      <c r="B12" s="179" t="s">
        <v>915</v>
      </c>
      <c r="C12" s="179" t="s">
        <v>988</v>
      </c>
    </row>
    <row r="13" spans="1:3" ht="15" thickBot="1">
      <c r="A13" s="178" t="s">
        <v>58</v>
      </c>
      <c r="B13" s="179" t="s">
        <v>916</v>
      </c>
      <c r="C13" s="179" t="s">
        <v>988</v>
      </c>
    </row>
    <row r="14" spans="1:3" ht="15" thickBot="1">
      <c r="A14" s="178" t="s">
        <v>58</v>
      </c>
      <c r="B14" s="179" t="s">
        <v>635</v>
      </c>
      <c r="C14" s="179" t="s">
        <v>988</v>
      </c>
    </row>
    <row r="15" spans="1:3" ht="15" thickBot="1">
      <c r="A15" s="178" t="s">
        <v>58</v>
      </c>
      <c r="B15" s="179" t="s">
        <v>70</v>
      </c>
      <c r="C15" s="179" t="s">
        <v>989</v>
      </c>
    </row>
    <row r="16" spans="1:3" ht="15" thickBot="1">
      <c r="A16" s="187" t="s">
        <v>58</v>
      </c>
      <c r="B16" s="187" t="s">
        <v>590</v>
      </c>
      <c r="C16" s="187" t="s">
        <v>987</v>
      </c>
    </row>
    <row r="17" spans="1:3" ht="15" thickBot="1">
      <c r="A17" s="178" t="s">
        <v>58</v>
      </c>
      <c r="B17" s="180" t="s">
        <v>625</v>
      </c>
      <c r="C17" s="180" t="s">
        <v>968</v>
      </c>
    </row>
    <row r="18" spans="1:3" ht="15" thickBot="1">
      <c r="A18" s="178" t="s">
        <v>58</v>
      </c>
      <c r="B18" s="178" t="s">
        <v>658</v>
      </c>
      <c r="C18" s="180" t="s">
        <v>968</v>
      </c>
    </row>
    <row r="19" spans="1:3" ht="15" thickBot="1">
      <c r="A19" s="178" t="s">
        <v>58</v>
      </c>
      <c r="B19" s="178" t="s">
        <v>671</v>
      </c>
      <c r="C19" s="180" t="s">
        <v>968</v>
      </c>
    </row>
    <row r="20" spans="1:3" ht="15" thickBot="1">
      <c r="A20" s="178" t="s">
        <v>58</v>
      </c>
      <c r="B20" s="178" t="s">
        <v>664</v>
      </c>
      <c r="C20" s="180" t="s">
        <v>968</v>
      </c>
    </row>
    <row r="21" spans="1:3" ht="15" thickBot="1">
      <c r="A21" s="187" t="s">
        <v>58</v>
      </c>
      <c r="B21" s="187" t="s">
        <v>47</v>
      </c>
      <c r="C21" s="188" t="s">
        <v>968</v>
      </c>
    </row>
    <row r="22" spans="1:3" ht="15" thickBot="1">
      <c r="A22" s="178" t="s">
        <v>58</v>
      </c>
      <c r="B22" s="178" t="s">
        <v>70</v>
      </c>
      <c r="C22" s="180" t="s">
        <v>968</v>
      </c>
    </row>
    <row r="23" spans="1:3" ht="15" thickBot="1">
      <c r="A23" s="178" t="s">
        <v>58</v>
      </c>
      <c r="B23" s="178" t="s">
        <v>617</v>
      </c>
      <c r="C23" s="180" t="s">
        <v>968</v>
      </c>
    </row>
    <row r="24" spans="1:3" ht="15" thickBot="1">
      <c r="A24" s="178" t="s">
        <v>58</v>
      </c>
      <c r="B24" s="178" t="s">
        <v>667</v>
      </c>
      <c r="C24" s="180" t="s">
        <v>968</v>
      </c>
    </row>
    <row r="25" spans="1:3" ht="15" thickBot="1">
      <c r="A25" s="178" t="s">
        <v>58</v>
      </c>
      <c r="B25" s="178" t="s">
        <v>66</v>
      </c>
      <c r="C25" s="180" t="s">
        <v>968</v>
      </c>
    </row>
    <row r="26" spans="1:3" ht="15" thickBot="1">
      <c r="A26" s="178" t="s">
        <v>58</v>
      </c>
      <c r="B26" s="178" t="s">
        <v>706</v>
      </c>
      <c r="C26" s="180" t="s">
        <v>968</v>
      </c>
    </row>
    <row r="27" spans="1:3" ht="15" thickBot="1">
      <c r="A27" s="178" t="s">
        <v>58</v>
      </c>
      <c r="B27" s="178" t="s">
        <v>61</v>
      </c>
      <c r="C27" s="180" t="s">
        <v>968</v>
      </c>
    </row>
    <row r="28" spans="1:3" ht="15" thickBot="1"/>
    <row r="29" spans="1:3" ht="15" thickBot="1">
      <c r="A29" s="177" t="s">
        <v>726</v>
      </c>
      <c r="B29" s="177" t="s">
        <v>985</v>
      </c>
      <c r="C29" s="177" t="s">
        <v>730</v>
      </c>
    </row>
    <row r="30" spans="1:3" ht="15" thickBot="1">
      <c r="A30" s="178" t="s">
        <v>63</v>
      </c>
      <c r="B30" s="178" t="s">
        <v>70</v>
      </c>
      <c r="C30" s="178" t="s">
        <v>988</v>
      </c>
    </row>
    <row r="31" spans="1:3" ht="15" thickBot="1">
      <c r="A31" s="178" t="s">
        <v>63</v>
      </c>
      <c r="B31" s="178" t="s">
        <v>62</v>
      </c>
      <c r="C31" s="178" t="s">
        <v>989</v>
      </c>
    </row>
    <row r="32" spans="1:3" ht="15" thickBot="1">
      <c r="A32" s="178" t="s">
        <v>63</v>
      </c>
      <c r="B32" s="178" t="s">
        <v>636</v>
      </c>
      <c r="C32" s="178" t="s">
        <v>988</v>
      </c>
    </row>
    <row r="33" spans="1:3" ht="15" thickBot="1">
      <c r="A33" s="178" t="s">
        <v>63</v>
      </c>
      <c r="B33" s="178" t="s">
        <v>979</v>
      </c>
      <c r="C33" s="178" t="s">
        <v>988</v>
      </c>
    </row>
    <row r="34" spans="1:3" ht="15" thickBot="1">
      <c r="A34" s="187" t="s">
        <v>63</v>
      </c>
      <c r="B34" s="187" t="s">
        <v>590</v>
      </c>
      <c r="C34" s="187" t="s">
        <v>987</v>
      </c>
    </row>
    <row r="35" spans="1:3" ht="15" thickBot="1">
      <c r="A35" s="178" t="s">
        <v>63</v>
      </c>
      <c r="B35" s="180" t="s">
        <v>625</v>
      </c>
      <c r="C35" s="178" t="s">
        <v>968</v>
      </c>
    </row>
    <row r="36" spans="1:3" ht="15" thickBot="1">
      <c r="A36" s="178" t="s">
        <v>63</v>
      </c>
      <c r="B36" s="178" t="s">
        <v>658</v>
      </c>
      <c r="C36" s="178" t="s">
        <v>968</v>
      </c>
    </row>
    <row r="37" spans="1:3" ht="15" thickBot="1">
      <c r="A37" s="178" t="s">
        <v>63</v>
      </c>
      <c r="B37" s="178" t="s">
        <v>671</v>
      </c>
      <c r="C37" s="178" t="s">
        <v>968</v>
      </c>
    </row>
    <row r="38" spans="1:3" ht="15" thickBot="1">
      <c r="A38" s="178" t="s">
        <v>63</v>
      </c>
      <c r="B38" s="178" t="s">
        <v>61</v>
      </c>
      <c r="C38" s="178" t="s">
        <v>968</v>
      </c>
    </row>
    <row r="39" spans="1:3" ht="15" thickBot="1">
      <c r="A39" s="178" t="s">
        <v>63</v>
      </c>
      <c r="B39" s="178" t="s">
        <v>70</v>
      </c>
      <c r="C39" s="178" t="s">
        <v>968</v>
      </c>
    </row>
    <row r="40" spans="1:3" ht="15" thickBot="1">
      <c r="A40" s="178" t="s">
        <v>63</v>
      </c>
      <c r="B40" s="178" t="s">
        <v>664</v>
      </c>
      <c r="C40" s="178" t="s">
        <v>968</v>
      </c>
    </row>
    <row r="41" spans="1:3" ht="15" thickBot="1">
      <c r="A41" s="187" t="s">
        <v>63</v>
      </c>
      <c r="B41" s="187" t="s">
        <v>47</v>
      </c>
      <c r="C41" s="187" t="s">
        <v>968</v>
      </c>
    </row>
    <row r="42" spans="1:3" ht="15" thickBot="1">
      <c r="A42" s="178" t="s">
        <v>63</v>
      </c>
      <c r="B42" s="178" t="s">
        <v>707</v>
      </c>
      <c r="C42" s="178" t="s">
        <v>968</v>
      </c>
    </row>
    <row r="43" spans="1:3" ht="15" thickBot="1">
      <c r="A43" s="178" t="s">
        <v>63</v>
      </c>
      <c r="B43" s="178" t="s">
        <v>667</v>
      </c>
      <c r="C43" s="178" t="s">
        <v>968</v>
      </c>
    </row>
    <row r="44" spans="1:3" ht="15" thickBot="1">
      <c r="A44" s="178" t="s">
        <v>63</v>
      </c>
      <c r="B44" s="178" t="s">
        <v>66</v>
      </c>
      <c r="C44" s="178" t="s">
        <v>968</v>
      </c>
    </row>
    <row r="45" spans="1:3" ht="15" thickBot="1">
      <c r="A45" s="178" t="s">
        <v>63</v>
      </c>
      <c r="B45" s="178" t="s">
        <v>706</v>
      </c>
      <c r="C45" s="178" t="s">
        <v>968</v>
      </c>
    </row>
    <row r="47" spans="1:3" ht="15" thickBot="1"/>
    <row r="48" spans="1:3" ht="15" thickBot="1">
      <c r="A48" s="177" t="s">
        <v>726</v>
      </c>
      <c r="B48" s="177" t="s">
        <v>985</v>
      </c>
      <c r="C48" s="177" t="s">
        <v>730</v>
      </c>
    </row>
    <row r="49" spans="1:3" ht="15" thickBot="1">
      <c r="A49" s="178" t="s">
        <v>597</v>
      </c>
      <c r="B49" s="178" t="s">
        <v>601</v>
      </c>
      <c r="C49" s="178" t="s">
        <v>988</v>
      </c>
    </row>
    <row r="50" spans="1:3" ht="15" thickBot="1">
      <c r="A50" s="178" t="s">
        <v>597</v>
      </c>
      <c r="B50" s="178" t="s">
        <v>995</v>
      </c>
      <c r="C50" s="178" t="s">
        <v>988</v>
      </c>
    </row>
    <row r="51" spans="1:3" ht="15" thickBot="1">
      <c r="A51" s="178" t="s">
        <v>597</v>
      </c>
      <c r="B51" s="178" t="s">
        <v>603</v>
      </c>
      <c r="C51" s="178" t="s">
        <v>988</v>
      </c>
    </row>
    <row r="52" spans="1:3" ht="15" thickBot="1">
      <c r="A52" s="178" t="s">
        <v>597</v>
      </c>
      <c r="B52" s="178" t="s">
        <v>997</v>
      </c>
      <c r="C52" s="178" t="s">
        <v>988</v>
      </c>
    </row>
    <row r="53" spans="1:3" ht="15" thickBot="1">
      <c r="A53" s="178" t="s">
        <v>597</v>
      </c>
      <c r="B53" s="178" t="s">
        <v>998</v>
      </c>
      <c r="C53" s="178" t="s">
        <v>988</v>
      </c>
    </row>
    <row r="54" spans="1:3" ht="15" thickBot="1">
      <c r="A54" s="178" t="s">
        <v>597</v>
      </c>
      <c r="B54" s="178" t="s">
        <v>999</v>
      </c>
      <c r="C54" s="178" t="s">
        <v>988</v>
      </c>
    </row>
    <row r="55" spans="1:3" ht="15" thickBot="1">
      <c r="A55" s="178" t="s">
        <v>597</v>
      </c>
      <c r="B55" s="178" t="s">
        <v>70</v>
      </c>
      <c r="C55" s="178" t="s">
        <v>987</v>
      </c>
    </row>
    <row r="56" spans="1:3" ht="15" thickBot="1">
      <c r="A56" s="178" t="s">
        <v>597</v>
      </c>
      <c r="B56" s="180" t="s">
        <v>646</v>
      </c>
      <c r="C56" s="178" t="s">
        <v>968</v>
      </c>
    </row>
    <row r="57" spans="1:3" ht="15" thickBot="1">
      <c r="A57" s="178" t="s">
        <v>597</v>
      </c>
      <c r="B57" s="178" t="s">
        <v>598</v>
      </c>
      <c r="C57" s="178" t="s">
        <v>968</v>
      </c>
    </row>
    <row r="58" spans="1:3" ht="15" thickBot="1">
      <c r="A58" s="178" t="s">
        <v>597</v>
      </c>
      <c r="B58" s="178" t="s">
        <v>599</v>
      </c>
      <c r="C58" s="178" t="s">
        <v>968</v>
      </c>
    </row>
    <row r="59" spans="1:3" ht="15" thickBot="1">
      <c r="A59" s="178" t="s">
        <v>597</v>
      </c>
      <c r="B59" s="178" t="s">
        <v>600</v>
      </c>
      <c r="C59" s="178" t="s">
        <v>968</v>
      </c>
    </row>
    <row r="60" spans="1:3" ht="15" thickBot="1">
      <c r="A60" s="178" t="s">
        <v>597</v>
      </c>
      <c r="B60" s="178" t="s">
        <v>647</v>
      </c>
      <c r="C60" s="178" t="s">
        <v>968</v>
      </c>
    </row>
    <row r="61" spans="1:3" ht="15" thickBot="1">
      <c r="A61" s="178" t="s">
        <v>597</v>
      </c>
      <c r="B61" s="178" t="s">
        <v>601</v>
      </c>
      <c r="C61" s="178" t="s">
        <v>968</v>
      </c>
    </row>
    <row r="63" spans="1:3" ht="15" thickBot="1"/>
    <row r="64" spans="1:3" ht="15" thickBot="1">
      <c r="A64" s="177" t="s">
        <v>726</v>
      </c>
      <c r="B64" s="177" t="s">
        <v>985</v>
      </c>
      <c r="C64" s="177" t="s">
        <v>730</v>
      </c>
    </row>
    <row r="65" spans="1:3" ht="15" thickBot="1">
      <c r="A65" s="178" t="s">
        <v>610</v>
      </c>
      <c r="B65" s="178" t="s">
        <v>611</v>
      </c>
      <c r="C65" s="178" t="s">
        <v>988</v>
      </c>
    </row>
    <row r="66" spans="1:3" ht="15" thickBot="1">
      <c r="A66" s="178" t="s">
        <v>610</v>
      </c>
      <c r="B66" s="178" t="s">
        <v>613</v>
      </c>
      <c r="C66" s="178" t="s">
        <v>988</v>
      </c>
    </row>
    <row r="67" spans="1:3" ht="15" thickBot="1">
      <c r="A67" s="178" t="s">
        <v>610</v>
      </c>
      <c r="B67" s="178" t="s">
        <v>70</v>
      </c>
      <c r="C67" s="178" t="s">
        <v>987</v>
      </c>
    </row>
    <row r="68" spans="1:3" ht="15" thickBot="1">
      <c r="A68" s="178" t="s">
        <v>610</v>
      </c>
      <c r="B68" s="180" t="s">
        <v>598</v>
      </c>
      <c r="C68" s="180" t="s">
        <v>968</v>
      </c>
    </row>
    <row r="69" spans="1:3" ht="15" thickBot="1">
      <c r="A69" s="178" t="s">
        <v>610</v>
      </c>
      <c r="B69" s="178" t="s">
        <v>591</v>
      </c>
      <c r="C69" s="178" t="s">
        <v>968</v>
      </c>
    </row>
    <row r="70" spans="1:3" ht="15" thickBot="1">
      <c r="A70" s="178" t="s">
        <v>610</v>
      </c>
      <c r="B70" s="178" t="s">
        <v>611</v>
      </c>
      <c r="C70" s="178" t="s">
        <v>968</v>
      </c>
    </row>
    <row r="71" spans="1:3" ht="15" thickBot="1">
      <c r="A71" s="178" t="s">
        <v>610</v>
      </c>
      <c r="B71" s="178" t="s">
        <v>625</v>
      </c>
      <c r="C71" s="178" t="s">
        <v>968</v>
      </c>
    </row>
    <row r="72" spans="1:3" ht="15" thickBot="1">
      <c r="A72" s="178" t="s">
        <v>610</v>
      </c>
      <c r="B72" s="178" t="s">
        <v>617</v>
      </c>
      <c r="C72" s="178" t="s">
        <v>968</v>
      </c>
    </row>
    <row r="73" spans="1:3" ht="15" thickBot="1">
      <c r="A73" s="178" t="s">
        <v>610</v>
      </c>
      <c r="B73" s="178" t="s">
        <v>612</v>
      </c>
      <c r="C73" s="178" t="s">
        <v>968</v>
      </c>
    </row>
    <row r="74" spans="1:3" ht="15" thickBot="1">
      <c r="A74" s="178" t="s">
        <v>610</v>
      </c>
      <c r="B74" s="178" t="s">
        <v>65</v>
      </c>
      <c r="C74" s="178" t="s">
        <v>968</v>
      </c>
    </row>
    <row r="75" spans="1:3" ht="15" thickBot="1">
      <c r="A75" s="178" t="s">
        <v>610</v>
      </c>
      <c r="B75" s="178" t="s">
        <v>917</v>
      </c>
      <c r="C75" s="178" t="s">
        <v>968</v>
      </c>
    </row>
    <row r="77" spans="1:3" ht="15" thickBot="1"/>
    <row r="78" spans="1:3" ht="15" thickBot="1">
      <c r="A78" s="177" t="s">
        <v>726</v>
      </c>
      <c r="B78" s="177" t="s">
        <v>965</v>
      </c>
      <c r="C78" s="177" t="s">
        <v>730</v>
      </c>
    </row>
    <row r="79" spans="1:3" ht="15" thickBot="1">
      <c r="A79" s="178" t="s">
        <v>614</v>
      </c>
      <c r="B79" s="178" t="s">
        <v>70</v>
      </c>
      <c r="C79" s="178" t="s">
        <v>987</v>
      </c>
    </row>
    <row r="80" spans="1:3" ht="15" thickBot="1">
      <c r="A80" s="178" t="s">
        <v>614</v>
      </c>
      <c r="B80" s="180" t="s">
        <v>1008</v>
      </c>
      <c r="C80" s="180" t="s">
        <v>968</v>
      </c>
    </row>
    <row r="81" spans="1:3" ht="15" thickBot="1">
      <c r="A81" s="178" t="s">
        <v>614</v>
      </c>
      <c r="B81" s="178" t="s">
        <v>710</v>
      </c>
      <c r="C81" s="178" t="s">
        <v>968</v>
      </c>
    </row>
    <row r="82" spans="1:3" ht="15" thickBot="1">
      <c r="A82" s="178" t="s">
        <v>614</v>
      </c>
      <c r="B82" s="178" t="s">
        <v>65</v>
      </c>
      <c r="C82" s="178" t="s">
        <v>968</v>
      </c>
    </row>
    <row r="83" spans="1:3" ht="15" thickBot="1">
      <c r="A83" s="178" t="s">
        <v>614</v>
      </c>
      <c r="B83" s="178" t="s">
        <v>703</v>
      </c>
      <c r="C83" s="178" t="s">
        <v>968</v>
      </c>
    </row>
    <row r="84" spans="1:3" ht="15" thickBot="1">
      <c r="A84" s="178" t="s">
        <v>614</v>
      </c>
      <c r="B84" s="178" t="s">
        <v>634</v>
      </c>
      <c r="C84" s="178" t="s">
        <v>968</v>
      </c>
    </row>
    <row r="85" spans="1:3" ht="15" thickBot="1">
      <c r="A85" s="178" t="s">
        <v>614</v>
      </c>
      <c r="B85" s="178" t="s">
        <v>724</v>
      </c>
      <c r="C85" s="178" t="s">
        <v>988</v>
      </c>
    </row>
    <row r="86" spans="1:3" ht="15" thickBot="1"/>
    <row r="87" spans="1:3" ht="15" thickBot="1">
      <c r="A87" s="177" t="s">
        <v>726</v>
      </c>
      <c r="B87" s="177" t="s">
        <v>891</v>
      </c>
      <c r="C87" s="177" t="s">
        <v>730</v>
      </c>
    </row>
    <row r="88" spans="1:3" ht="15" thickBot="1">
      <c r="A88" s="178" t="s">
        <v>615</v>
      </c>
      <c r="B88" s="178" t="s">
        <v>1008</v>
      </c>
      <c r="C88" s="180" t="s">
        <v>968</v>
      </c>
    </row>
    <row r="89" spans="1:3" ht="15" thickBot="1">
      <c r="A89" s="178" t="s">
        <v>615</v>
      </c>
      <c r="B89" s="180" t="s">
        <v>65</v>
      </c>
      <c r="C89" s="180" t="s">
        <v>968</v>
      </c>
    </row>
    <row r="90" spans="1:3" ht="15" thickBot="1">
      <c r="A90" s="178" t="s">
        <v>615</v>
      </c>
      <c r="B90" s="178" t="s">
        <v>1009</v>
      </c>
      <c r="C90" s="178" t="s">
        <v>988</v>
      </c>
    </row>
    <row r="92" spans="1:3" ht="15" thickBot="1"/>
    <row r="93" spans="1:3" ht="15" thickBot="1">
      <c r="A93" s="177" t="s">
        <v>726</v>
      </c>
      <c r="B93" s="177" t="s">
        <v>984</v>
      </c>
      <c r="C93" s="177" t="s">
        <v>1025</v>
      </c>
    </row>
    <row r="94" spans="1:3" ht="15" thickBot="1">
      <c r="A94" s="178" t="s">
        <v>676</v>
      </c>
      <c r="B94" s="178" t="s">
        <v>682</v>
      </c>
      <c r="C94" s="190">
        <v>0.998</v>
      </c>
    </row>
    <row r="95" spans="1:3" ht="15" thickBot="1">
      <c r="A95" s="178" t="s">
        <v>676</v>
      </c>
      <c r="B95" s="180" t="s">
        <v>986</v>
      </c>
      <c r="C95" s="181"/>
    </row>
    <row r="96" spans="1:3" ht="15" thickBot="1">
      <c r="A96"/>
      <c r="B96"/>
      <c r="C96"/>
    </row>
    <row r="97" spans="1:3" ht="15" thickBot="1">
      <c r="A97" s="177" t="s">
        <v>726</v>
      </c>
      <c r="B97" s="177" t="s">
        <v>965</v>
      </c>
      <c r="C97" s="177" t="s">
        <v>730</v>
      </c>
    </row>
    <row r="98" spans="1:3" ht="15" thickBot="1">
      <c r="A98" s="178" t="s">
        <v>676</v>
      </c>
      <c r="B98" s="178" t="s">
        <v>658</v>
      </c>
      <c r="C98" s="178" t="s">
        <v>987</v>
      </c>
    </row>
    <row r="99" spans="1:3" ht="15" thickBot="1">
      <c r="A99" s="178" t="s">
        <v>676</v>
      </c>
      <c r="B99" s="180" t="s">
        <v>677</v>
      </c>
      <c r="C99" s="178" t="s">
        <v>968</v>
      </c>
    </row>
    <row r="100" spans="1:3" ht="15" thickBot="1">
      <c r="A100" s="178" t="s">
        <v>676</v>
      </c>
      <c r="B100" s="178" t="s">
        <v>725</v>
      </c>
      <c r="C100" s="178" t="s">
        <v>968</v>
      </c>
    </row>
    <row r="101" spans="1:3" ht="15" thickBot="1">
      <c r="A101"/>
      <c r="B101"/>
      <c r="C101"/>
    </row>
    <row r="102" spans="1:3" ht="15" thickBot="1">
      <c r="A102" s="177" t="s">
        <v>726</v>
      </c>
      <c r="B102" s="177" t="s">
        <v>985</v>
      </c>
      <c r="C102" s="177" t="s">
        <v>730</v>
      </c>
    </row>
    <row r="103" spans="1:3" ht="15" thickBot="1">
      <c r="A103" s="178" t="s">
        <v>676</v>
      </c>
      <c r="B103" s="178" t="s">
        <v>658</v>
      </c>
      <c r="C103" s="178" t="s">
        <v>988</v>
      </c>
    </row>
    <row r="104" spans="1:3" ht="15" thickBot="1"/>
    <row r="105" spans="1:3" ht="15" thickBot="1">
      <c r="A105" s="177" t="s">
        <v>726</v>
      </c>
      <c r="B105" s="177" t="s">
        <v>984</v>
      </c>
      <c r="C105" s="177" t="s">
        <v>1025</v>
      </c>
    </row>
    <row r="106" spans="1:3" ht="15" thickBot="1">
      <c r="A106" s="178" t="s">
        <v>604</v>
      </c>
      <c r="B106" s="178" t="s">
        <v>16</v>
      </c>
      <c r="C106" s="190">
        <v>0.33</v>
      </c>
    </row>
    <row r="107" spans="1:3" ht="15" thickBot="1">
      <c r="A107" s="178" t="s">
        <v>604</v>
      </c>
      <c r="B107" s="180" t="s">
        <v>45</v>
      </c>
      <c r="C107" s="190">
        <v>0.67</v>
      </c>
    </row>
    <row r="108" spans="1:3" ht="15" thickBot="1">
      <c r="A108"/>
      <c r="B108"/>
      <c r="C108"/>
    </row>
    <row r="109" spans="1:3" ht="15" thickBot="1">
      <c r="A109" s="177" t="s">
        <v>726</v>
      </c>
      <c r="B109" s="177" t="s">
        <v>965</v>
      </c>
      <c r="C109" s="177" t="s">
        <v>730</v>
      </c>
    </row>
    <row r="110" spans="1:3" ht="15" thickBot="1">
      <c r="A110" s="178" t="s">
        <v>604</v>
      </c>
      <c r="B110" s="189" t="s">
        <v>660</v>
      </c>
      <c r="C110" s="178" t="s">
        <v>967</v>
      </c>
    </row>
    <row r="111" spans="1:3" ht="15" thickBot="1">
      <c r="A111" s="178" t="s">
        <v>604</v>
      </c>
      <c r="B111" s="189" t="s">
        <v>722</v>
      </c>
      <c r="C111" s="178" t="s">
        <v>968</v>
      </c>
    </row>
    <row r="112" spans="1:3" ht="15" thickBot="1">
      <c r="A112" s="178" t="s">
        <v>604</v>
      </c>
      <c r="B112" s="189" t="s">
        <v>661</v>
      </c>
      <c r="C112" s="178" t="s">
        <v>968</v>
      </c>
    </row>
    <row r="113" spans="1:3" ht="15" thickBot="1">
      <c r="A113" s="178" t="s">
        <v>604</v>
      </c>
      <c r="B113" s="189" t="s">
        <v>72</v>
      </c>
      <c r="C113" s="178" t="s">
        <v>968</v>
      </c>
    </row>
    <row r="114" spans="1:3" ht="15" thickBot="1">
      <c r="A114" s="178" t="s">
        <v>604</v>
      </c>
      <c r="B114" s="189" t="s">
        <v>658</v>
      </c>
      <c r="C114" s="178" t="s">
        <v>968</v>
      </c>
    </row>
    <row r="115" spans="1:3" ht="15" thickBot="1">
      <c r="A115" s="178" t="s">
        <v>604</v>
      </c>
      <c r="B115" s="189" t="s">
        <v>666</v>
      </c>
      <c r="C115" s="178" t="s">
        <v>968</v>
      </c>
    </row>
    <row r="116" spans="1:3" ht="15" thickBot="1">
      <c r="A116" s="178" t="s">
        <v>604</v>
      </c>
      <c r="B116" s="189" t="s">
        <v>667</v>
      </c>
      <c r="C116" s="178" t="s">
        <v>968</v>
      </c>
    </row>
    <row r="117" spans="1:3" ht="15" thickBot="1">
      <c r="A117" s="178" t="s">
        <v>604</v>
      </c>
      <c r="B117" s="189" t="s">
        <v>638</v>
      </c>
      <c r="C117" s="178" t="s">
        <v>968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54"/>
  <sheetViews>
    <sheetView showGridLines="0" topLeftCell="M2" workbookViewId="0">
      <selection activeCell="O17" sqref="O17 Q17:V17"/>
      <pivotSelection pane="bottomRight" showHeader="1" extendable="1" axis="axisRow" dimension="1" start="11" min="11" max="12" activeRow="16" activeCol="14" previousRow="16" previousCol="14" click="1" r:id="rId1">
        <pivotArea dataOnly="0" outline="0" fieldPosition="0">
          <references count="1">
            <reference field="7" count="1">
              <x v="800"/>
            </reference>
          </references>
        </pivotArea>
      </pivotSelection>
    </sheetView>
  </sheetViews>
  <sheetFormatPr baseColWidth="10" defaultRowHeight="14.5"/>
  <cols>
    <col min="1" max="1" width="13.453125" customWidth="1"/>
    <col min="2" max="2" width="5.453125" customWidth="1"/>
    <col min="3" max="3" width="12" bestFit="1" customWidth="1"/>
    <col min="4" max="4" width="16.54296875" customWidth="1"/>
    <col min="5" max="8" width="11.54296875" bestFit="1" customWidth="1"/>
    <col min="9" max="9" width="17.81640625" customWidth="1"/>
    <col min="10" max="10" width="11.54296875" bestFit="1" customWidth="1"/>
    <col min="14" max="14" width="12.54296875" style="133" customWidth="1"/>
    <col min="15" max="15" width="42.54296875" style="133" customWidth="1"/>
    <col min="16" max="16" width="20.26953125" style="133" bestFit="1" customWidth="1"/>
    <col min="17" max="21" width="0" hidden="1" customWidth="1"/>
    <col min="22" max="22" width="4.1796875" customWidth="1"/>
    <col min="23" max="23" width="7" style="133" customWidth="1"/>
    <col min="24" max="25" width="11.453125" style="133"/>
    <col min="32" max="33" width="11.453125" style="133"/>
  </cols>
  <sheetData>
    <row r="1" spans="1:38">
      <c r="A1" s="137" t="s">
        <v>891</v>
      </c>
      <c r="L1" s="137" t="s">
        <v>892</v>
      </c>
    </row>
    <row r="3" spans="1:38">
      <c r="N3" s="133" t="s">
        <v>889</v>
      </c>
      <c r="X3" s="133" t="s">
        <v>910</v>
      </c>
      <c r="AB3" s="134" t="s">
        <v>889</v>
      </c>
      <c r="AC3" s="133"/>
      <c r="AD3" s="133"/>
      <c r="AF3" s="133" t="s">
        <v>909</v>
      </c>
    </row>
    <row r="4" spans="1:38">
      <c r="N4"/>
      <c r="O4"/>
      <c r="P4"/>
      <c r="Q4" s="133"/>
      <c r="R4" s="133"/>
      <c r="S4" s="133"/>
      <c r="T4" s="133"/>
      <c r="U4" s="133"/>
      <c r="V4" s="133"/>
      <c r="AD4" s="133"/>
      <c r="AK4" t="s">
        <v>971</v>
      </c>
      <c r="AL4" t="s">
        <v>972</v>
      </c>
    </row>
    <row r="5" spans="1:38">
      <c r="N5" s="130" t="s">
        <v>727</v>
      </c>
      <c r="O5" s="130" t="s">
        <v>729</v>
      </c>
      <c r="P5" s="130" t="s">
        <v>728</v>
      </c>
      <c r="X5" s="133" t="s">
        <v>727</v>
      </c>
      <c r="Y5" s="133" t="s">
        <v>729</v>
      </c>
      <c r="AB5" t="s">
        <v>727</v>
      </c>
      <c r="AC5" t="s">
        <v>729</v>
      </c>
      <c r="AF5" s="133" t="s">
        <v>727</v>
      </c>
      <c r="AG5" s="133" t="s">
        <v>729</v>
      </c>
    </row>
    <row r="6" spans="1:38">
      <c r="N6" t="s">
        <v>684</v>
      </c>
      <c r="O6" t="s">
        <v>732</v>
      </c>
      <c r="P6"/>
      <c r="Q6" s="133"/>
      <c r="R6" s="133"/>
      <c r="S6" s="133"/>
      <c r="T6" s="133"/>
      <c r="U6" s="133"/>
      <c r="V6" s="133"/>
      <c r="X6" s="155" t="s">
        <v>684</v>
      </c>
      <c r="Y6" s="185" t="s">
        <v>732</v>
      </c>
      <c r="AB6" s="133" t="s">
        <v>30</v>
      </c>
      <c r="AC6" s="133" t="s">
        <v>744</v>
      </c>
      <c r="AD6" s="133"/>
      <c r="AF6" s="135" t="s">
        <v>754</v>
      </c>
      <c r="AG6" s="135" t="s">
        <v>755</v>
      </c>
    </row>
    <row r="7" spans="1:38">
      <c r="N7" t="s">
        <v>656</v>
      </c>
      <c r="O7" t="s">
        <v>743</v>
      </c>
      <c r="P7"/>
      <c r="Q7" s="133"/>
      <c r="R7" s="133"/>
      <c r="S7" s="133"/>
      <c r="T7" s="133"/>
      <c r="U7" s="133"/>
      <c r="V7" s="133"/>
      <c r="X7" s="155" t="s">
        <v>656</v>
      </c>
      <c r="Y7" s="185" t="s">
        <v>743</v>
      </c>
      <c r="AB7" s="133" t="s">
        <v>643</v>
      </c>
      <c r="AC7" s="133" t="s">
        <v>578</v>
      </c>
      <c r="AD7" s="133"/>
      <c r="AF7" s="135" t="s">
        <v>778</v>
      </c>
      <c r="AG7" s="135" t="s">
        <v>748</v>
      </c>
    </row>
    <row r="8" spans="1:38">
      <c r="N8" t="s">
        <v>56</v>
      </c>
      <c r="O8" t="s">
        <v>740</v>
      </c>
      <c r="P8"/>
      <c r="Q8" s="133"/>
      <c r="R8" s="133"/>
      <c r="S8" s="133"/>
      <c r="T8" s="133"/>
      <c r="U8" s="133"/>
      <c r="V8" s="133"/>
      <c r="X8" s="155" t="s">
        <v>56</v>
      </c>
      <c r="Y8" s="185" t="s">
        <v>740</v>
      </c>
      <c r="AB8" s="155" t="s">
        <v>609</v>
      </c>
      <c r="AC8" s="155" t="s">
        <v>608</v>
      </c>
      <c r="AF8" s="133" t="s">
        <v>797</v>
      </c>
      <c r="AG8" s="133" t="s">
        <v>788</v>
      </c>
      <c r="AK8">
        <v>104975</v>
      </c>
      <c r="AL8" t="s">
        <v>788</v>
      </c>
    </row>
    <row r="9" spans="1:38">
      <c r="N9" t="s">
        <v>43</v>
      </c>
      <c r="O9" t="s">
        <v>759</v>
      </c>
      <c r="P9"/>
      <c r="Q9" s="133"/>
      <c r="R9" s="133"/>
      <c r="S9" s="133"/>
      <c r="T9" s="133"/>
      <c r="U9" s="133"/>
      <c r="V9" s="133"/>
      <c r="X9" s="155" t="s">
        <v>43</v>
      </c>
      <c r="Y9" s="185" t="s">
        <v>759</v>
      </c>
      <c r="AB9" s="155" t="s">
        <v>572</v>
      </c>
      <c r="AC9" s="174" t="s">
        <v>570</v>
      </c>
      <c r="AF9" s="133" t="s">
        <v>798</v>
      </c>
      <c r="AG9" s="133" t="s">
        <v>762</v>
      </c>
      <c r="AK9">
        <v>450277</v>
      </c>
      <c r="AL9" t="s">
        <v>762</v>
      </c>
    </row>
    <row r="10" spans="1:38">
      <c r="N10" t="s">
        <v>581</v>
      </c>
      <c r="O10" t="s">
        <v>764</v>
      </c>
      <c r="P10"/>
      <c r="Q10" s="133"/>
      <c r="R10" s="133"/>
      <c r="S10" s="133"/>
      <c r="T10" s="133"/>
      <c r="U10" s="133"/>
      <c r="V10" s="133"/>
      <c r="X10" s="155" t="s">
        <v>581</v>
      </c>
      <c r="Y10" s="185" t="s">
        <v>764</v>
      </c>
      <c r="AC10" s="133"/>
      <c r="AF10" s="133" t="s">
        <v>775</v>
      </c>
      <c r="AG10" s="133" t="s">
        <v>767</v>
      </c>
      <c r="AK10">
        <v>911511</v>
      </c>
      <c r="AL10" t="s">
        <v>755</v>
      </c>
    </row>
    <row r="11" spans="1:38">
      <c r="N11" t="s">
        <v>655</v>
      </c>
      <c r="O11" t="s">
        <v>733</v>
      </c>
      <c r="P11"/>
      <c r="Q11" s="133"/>
      <c r="R11" s="133"/>
      <c r="S11" s="133"/>
      <c r="T11" s="133"/>
      <c r="U11" s="133"/>
      <c r="V11" s="133"/>
      <c r="X11" s="155" t="s">
        <v>655</v>
      </c>
      <c r="Y11" s="185" t="s">
        <v>733</v>
      </c>
      <c r="AB11" s="133"/>
      <c r="AC11" s="133"/>
      <c r="AF11" s="133" t="s">
        <v>784</v>
      </c>
      <c r="AG11" s="133" t="s">
        <v>735</v>
      </c>
      <c r="AK11">
        <v>913611</v>
      </c>
      <c r="AL11" t="s">
        <v>748</v>
      </c>
    </row>
    <row r="12" spans="1:38">
      <c r="N12" t="s">
        <v>583</v>
      </c>
      <c r="O12" t="s">
        <v>771</v>
      </c>
      <c r="P12"/>
      <c r="Q12" s="133"/>
      <c r="R12" s="133"/>
      <c r="S12" s="133"/>
      <c r="T12" s="133"/>
      <c r="U12" s="133"/>
      <c r="V12" s="133"/>
      <c r="X12" s="155" t="s">
        <v>583</v>
      </c>
      <c r="Y12" s="185" t="s">
        <v>771</v>
      </c>
      <c r="AB12" s="133"/>
      <c r="AC12" s="133"/>
      <c r="AF12" s="133" t="s">
        <v>761</v>
      </c>
      <c r="AG12" s="133" t="s">
        <v>737</v>
      </c>
      <c r="AK12">
        <v>2835146</v>
      </c>
      <c r="AL12" t="s">
        <v>767</v>
      </c>
    </row>
    <row r="13" spans="1:38">
      <c r="N13" t="s">
        <v>644</v>
      </c>
      <c r="O13" t="s">
        <v>773</v>
      </c>
      <c r="P13"/>
      <c r="Q13" s="133"/>
      <c r="R13" s="133"/>
      <c r="S13" s="133"/>
      <c r="T13" s="133"/>
      <c r="U13" s="133"/>
      <c r="V13" s="133"/>
      <c r="X13" s="155" t="s">
        <v>644</v>
      </c>
      <c r="Y13" s="185" t="s">
        <v>773</v>
      </c>
      <c r="AB13" s="133"/>
      <c r="AC13" s="133"/>
      <c r="AF13" s="133" t="s">
        <v>792</v>
      </c>
      <c r="AG13" s="133" t="s">
        <v>752</v>
      </c>
      <c r="AK13">
        <v>6136516</v>
      </c>
      <c r="AL13" t="s">
        <v>735</v>
      </c>
    </row>
    <row r="14" spans="1:38">
      <c r="N14" t="s">
        <v>39</v>
      </c>
      <c r="O14" t="s">
        <v>669</v>
      </c>
      <c r="P14"/>
      <c r="Q14" s="133"/>
      <c r="R14" s="133"/>
      <c r="S14" s="133"/>
      <c r="T14" s="133"/>
      <c r="U14" s="133"/>
      <c r="V14" s="133"/>
      <c r="X14" s="155" t="s">
        <v>39</v>
      </c>
      <c r="Y14" s="185" t="s">
        <v>669</v>
      </c>
      <c r="AB14" s="133"/>
      <c r="AC14" s="133"/>
      <c r="AF14" s="175" t="s">
        <v>790</v>
      </c>
      <c r="AG14" s="175" t="s">
        <v>751</v>
      </c>
      <c r="AH14" s="176"/>
      <c r="AK14">
        <v>6767671</v>
      </c>
      <c r="AL14" t="s">
        <v>737</v>
      </c>
    </row>
    <row r="15" spans="1:38">
      <c r="N15" t="s">
        <v>943</v>
      </c>
      <c r="O15" t="s">
        <v>920</v>
      </c>
      <c r="P15" s="158">
        <v>44256</v>
      </c>
      <c r="Q15" s="133"/>
      <c r="R15" s="133"/>
      <c r="S15" s="133"/>
      <c r="T15" s="133"/>
      <c r="U15" s="133"/>
      <c r="V15" s="133"/>
      <c r="X15" s="155" t="s">
        <v>943</v>
      </c>
      <c r="Y15" s="185" t="s">
        <v>920</v>
      </c>
      <c r="AB15" s="133"/>
      <c r="AC15" s="133"/>
      <c r="AF15" s="133" t="s">
        <v>738</v>
      </c>
      <c r="AG15" s="133" t="s">
        <v>739</v>
      </c>
      <c r="AK15">
        <v>7639769</v>
      </c>
      <c r="AL15" t="s">
        <v>882</v>
      </c>
    </row>
    <row r="16" spans="1:38">
      <c r="N16" t="s">
        <v>981</v>
      </c>
      <c r="O16" t="s">
        <v>980</v>
      </c>
      <c r="P16" s="158">
        <v>44361</v>
      </c>
      <c r="Q16" s="133"/>
      <c r="R16" s="133"/>
      <c r="S16" s="133"/>
      <c r="T16" s="133"/>
      <c r="U16" s="133"/>
      <c r="V16" s="133"/>
      <c r="X16" s="155" t="s">
        <v>588</v>
      </c>
      <c r="Y16" s="174" t="s">
        <v>586</v>
      </c>
      <c r="AB16" s="133"/>
      <c r="AC16" s="133"/>
      <c r="AF16" s="133" t="s">
        <v>780</v>
      </c>
      <c r="AG16" s="133" t="s">
        <v>779</v>
      </c>
      <c r="AK16">
        <v>8149288</v>
      </c>
      <c r="AL16" t="s">
        <v>752</v>
      </c>
    </row>
    <row r="17" spans="1:38">
      <c r="N17" t="s">
        <v>588</v>
      </c>
      <c r="O17" t="s">
        <v>586</v>
      </c>
      <c r="P17"/>
      <c r="Q17" s="133"/>
      <c r="R17" s="133"/>
      <c r="S17" s="133"/>
      <c r="T17" s="133"/>
      <c r="U17" s="133"/>
      <c r="V17" s="133"/>
      <c r="X17" s="155" t="s">
        <v>697</v>
      </c>
      <c r="Y17" s="174" t="s">
        <v>696</v>
      </c>
      <c r="AB17" s="133"/>
      <c r="AC17" s="133"/>
      <c r="AF17" s="133" t="s">
        <v>786</v>
      </c>
      <c r="AG17" s="133" t="s">
        <v>765</v>
      </c>
      <c r="AK17">
        <v>8219235</v>
      </c>
      <c r="AL17" t="s">
        <v>751</v>
      </c>
    </row>
    <row r="18" spans="1:38">
      <c r="N18" t="s">
        <v>697</v>
      </c>
      <c r="O18" t="s">
        <v>696</v>
      </c>
      <c r="P18"/>
      <c r="Q18" s="133"/>
      <c r="R18" s="133"/>
      <c r="S18" s="133"/>
      <c r="T18" s="133"/>
      <c r="U18" s="133"/>
      <c r="V18" s="133"/>
      <c r="X18" s="155" t="s">
        <v>623</v>
      </c>
      <c r="Y18" s="174" t="s">
        <v>619</v>
      </c>
      <c r="AB18" s="133"/>
      <c r="AC18" s="133"/>
      <c r="AF18" s="133" t="s">
        <v>776</v>
      </c>
      <c r="AG18" s="133" t="s">
        <v>742</v>
      </c>
      <c r="AK18">
        <v>9083151</v>
      </c>
      <c r="AL18" t="s">
        <v>739</v>
      </c>
    </row>
    <row r="19" spans="1:38">
      <c r="N19" t="s">
        <v>785</v>
      </c>
      <c r="O19" t="s">
        <v>571</v>
      </c>
      <c r="P19"/>
      <c r="Q19" s="133"/>
      <c r="R19" s="133"/>
      <c r="S19" s="133"/>
      <c r="T19" s="133"/>
      <c r="U19" s="133"/>
      <c r="V19" s="133"/>
      <c r="X19" s="155" t="s">
        <v>785</v>
      </c>
      <c r="Y19" s="174" t="s">
        <v>571</v>
      </c>
      <c r="AB19" s="133"/>
      <c r="AC19" s="133"/>
      <c r="AF19" s="133" t="s">
        <v>787</v>
      </c>
      <c r="AG19" s="133" t="s">
        <v>731</v>
      </c>
      <c r="AK19">
        <v>10542935</v>
      </c>
      <c r="AL19" t="s">
        <v>779</v>
      </c>
    </row>
    <row r="20" spans="1:38">
      <c r="N20" t="s">
        <v>51</v>
      </c>
      <c r="O20" t="s">
        <v>620</v>
      </c>
      <c r="P20"/>
      <c r="Q20" s="133"/>
      <c r="R20" s="133"/>
      <c r="S20" s="133"/>
      <c r="T20" s="133"/>
      <c r="U20" s="133"/>
      <c r="V20" s="133"/>
      <c r="X20" s="155" t="s">
        <v>51</v>
      </c>
      <c r="Y20" s="174" t="s">
        <v>620</v>
      </c>
      <c r="AF20" s="133" t="s">
        <v>791</v>
      </c>
      <c r="AG20" s="133" t="s">
        <v>766</v>
      </c>
      <c r="AK20">
        <v>29638510</v>
      </c>
      <c r="AL20" t="s">
        <v>765</v>
      </c>
    </row>
    <row r="21" spans="1:38">
      <c r="N21" t="s">
        <v>705</v>
      </c>
      <c r="O21" t="s">
        <v>704</v>
      </c>
      <c r="P21"/>
      <c r="Q21" s="133"/>
      <c r="R21" s="133"/>
      <c r="S21" s="133"/>
      <c r="T21" s="133"/>
      <c r="U21" s="133"/>
      <c r="V21" s="133"/>
      <c r="X21" s="155" t="s">
        <v>705</v>
      </c>
      <c r="Y21" s="174" t="s">
        <v>704</v>
      </c>
      <c r="AB21" s="133"/>
      <c r="AC21" s="133"/>
      <c r="AF21" s="133" t="s">
        <v>799</v>
      </c>
      <c r="AG21" s="133" t="s">
        <v>753</v>
      </c>
      <c r="AK21">
        <v>29650817</v>
      </c>
      <c r="AL21" t="s">
        <v>742</v>
      </c>
    </row>
    <row r="22" spans="1:38">
      <c r="N22" t="s">
        <v>673</v>
      </c>
      <c r="O22" t="s">
        <v>672</v>
      </c>
      <c r="P22"/>
      <c r="Q22" s="133"/>
      <c r="R22" s="133"/>
      <c r="S22" s="133"/>
      <c r="T22" s="133"/>
      <c r="U22" s="133"/>
      <c r="V22" s="133"/>
      <c r="X22" s="155" t="s">
        <v>673</v>
      </c>
      <c r="Y22" s="174" t="s">
        <v>672</v>
      </c>
      <c r="AB22" s="133"/>
      <c r="AC22" s="133"/>
      <c r="AF22" s="133" t="s">
        <v>795</v>
      </c>
      <c r="AG22" s="133" t="s">
        <v>768</v>
      </c>
      <c r="AK22">
        <v>29658989</v>
      </c>
      <c r="AL22" t="s">
        <v>731</v>
      </c>
    </row>
    <row r="23" spans="1:38">
      <c r="N23" t="s">
        <v>585</v>
      </c>
      <c r="O23" t="s">
        <v>781</v>
      </c>
      <c r="P23"/>
      <c r="Q23" s="133"/>
      <c r="R23" s="133"/>
      <c r="S23" s="133"/>
      <c r="T23" s="133"/>
      <c r="U23" s="133"/>
      <c r="V23" s="133"/>
      <c r="X23" s="155" t="s">
        <v>585</v>
      </c>
      <c r="Y23" s="174" t="s">
        <v>781</v>
      </c>
      <c r="AB23" s="133"/>
      <c r="AC23" s="133"/>
      <c r="AF23" s="133" t="s">
        <v>774</v>
      </c>
      <c r="AG23" s="133" t="s">
        <v>749</v>
      </c>
      <c r="AK23">
        <v>29659784</v>
      </c>
      <c r="AL23" t="s">
        <v>766</v>
      </c>
    </row>
    <row r="24" spans="1:38">
      <c r="N24" t="s">
        <v>919</v>
      </c>
      <c r="O24" t="s">
        <v>918</v>
      </c>
      <c r="P24"/>
      <c r="Q24" s="133"/>
      <c r="R24" s="133"/>
      <c r="S24" s="133"/>
      <c r="T24" s="133"/>
      <c r="U24" s="133"/>
      <c r="V24" s="133"/>
      <c r="X24" s="155" t="s">
        <v>919</v>
      </c>
      <c r="Y24" s="174" t="s">
        <v>918</v>
      </c>
      <c r="AB24" s="133"/>
      <c r="AC24" s="133"/>
      <c r="AF24" s="133" t="s">
        <v>796</v>
      </c>
      <c r="AG24" s="133" t="s">
        <v>770</v>
      </c>
      <c r="AK24">
        <v>29714875</v>
      </c>
      <c r="AL24" t="s">
        <v>753</v>
      </c>
    </row>
    <row r="25" spans="1:38">
      <c r="N25" t="s">
        <v>589</v>
      </c>
      <c r="O25" t="s">
        <v>587</v>
      </c>
      <c r="P25"/>
      <c r="Q25" s="133"/>
      <c r="R25" s="133"/>
      <c r="S25" s="133"/>
      <c r="T25" s="133"/>
      <c r="U25" s="133"/>
      <c r="V25" s="133"/>
      <c r="X25" s="155" t="s">
        <v>589</v>
      </c>
      <c r="Y25" s="174" t="s">
        <v>587</v>
      </c>
      <c r="AB25" s="133"/>
      <c r="AC25" s="133"/>
      <c r="AF25" s="133" t="s">
        <v>746</v>
      </c>
      <c r="AG25" s="133" t="s">
        <v>747</v>
      </c>
      <c r="AK25">
        <v>40743596</v>
      </c>
      <c r="AL25" t="s">
        <v>883</v>
      </c>
    </row>
    <row r="26" spans="1:38">
      <c r="N26" t="s">
        <v>991</v>
      </c>
      <c r="O26" t="s">
        <v>990</v>
      </c>
      <c r="P26" s="158">
        <v>44396</v>
      </c>
      <c r="Q26" s="133"/>
      <c r="R26" s="133"/>
      <c r="S26" s="133"/>
      <c r="T26" s="133"/>
      <c r="U26" s="133"/>
      <c r="V26" s="133"/>
      <c r="X26" s="155" t="s">
        <v>789</v>
      </c>
      <c r="Y26" s="174" t="s">
        <v>756</v>
      </c>
      <c r="AF26" s="133" t="s">
        <v>884</v>
      </c>
      <c r="AG26" s="133" t="s">
        <v>883</v>
      </c>
      <c r="AK26">
        <v>40845720</v>
      </c>
      <c r="AL26" t="s">
        <v>768</v>
      </c>
    </row>
    <row r="27" spans="1:38">
      <c r="N27" t="s">
        <v>789</v>
      </c>
      <c r="O27" t="s">
        <v>756</v>
      </c>
      <c r="P27"/>
      <c r="Q27" s="133"/>
      <c r="R27" s="133"/>
      <c r="S27" s="133"/>
      <c r="T27" s="133"/>
      <c r="U27" s="133"/>
      <c r="V27" s="133"/>
      <c r="X27" s="173" t="s">
        <v>973</v>
      </c>
      <c r="Y27" s="184" t="s">
        <v>970</v>
      </c>
      <c r="AF27" s="133" t="s">
        <v>885</v>
      </c>
      <c r="AG27" s="133" t="s">
        <v>882</v>
      </c>
      <c r="AK27">
        <v>41393752</v>
      </c>
      <c r="AL27" t="s">
        <v>749</v>
      </c>
    </row>
    <row r="28" spans="1:38">
      <c r="N28" t="s">
        <v>790</v>
      </c>
      <c r="O28" t="s">
        <v>751</v>
      </c>
      <c r="P28"/>
      <c r="Q28" s="133"/>
      <c r="R28" s="133"/>
      <c r="S28" s="133"/>
      <c r="T28" s="133"/>
      <c r="U28" s="133"/>
      <c r="V28" s="133"/>
      <c r="X28" s="155" t="s">
        <v>594</v>
      </c>
      <c r="Y28" s="174" t="s">
        <v>592</v>
      </c>
      <c r="AK28">
        <v>44608268</v>
      </c>
      <c r="AL28" t="s">
        <v>770</v>
      </c>
    </row>
    <row r="29" spans="1:38">
      <c r="A29" s="137" t="s">
        <v>806</v>
      </c>
      <c r="N29" t="s">
        <v>973</v>
      </c>
      <c r="O29" t="s">
        <v>970</v>
      </c>
      <c r="P29" s="158">
        <v>44299</v>
      </c>
      <c r="Q29" s="133"/>
      <c r="R29" s="133"/>
      <c r="S29" s="133"/>
      <c r="T29" s="133"/>
      <c r="U29" s="133"/>
      <c r="V29" s="133"/>
      <c r="X29" s="155" t="s">
        <v>622</v>
      </c>
      <c r="Y29" s="174" t="s">
        <v>621</v>
      </c>
      <c r="AK29">
        <v>45267061</v>
      </c>
      <c r="AL29" t="s">
        <v>747</v>
      </c>
    </row>
    <row r="30" spans="1:38">
      <c r="A30" s="138"/>
      <c r="B30" s="138"/>
      <c r="C30" s="138"/>
      <c r="D30" s="138"/>
      <c r="E30" s="138"/>
      <c r="F30" s="138"/>
      <c r="G30" s="138"/>
      <c r="H30" s="138"/>
      <c r="I30" s="138"/>
      <c r="J30" s="138"/>
      <c r="N30" t="s">
        <v>594</v>
      </c>
      <c r="O30" t="s">
        <v>592</v>
      </c>
      <c r="P30"/>
      <c r="Q30" s="133"/>
      <c r="R30" s="133"/>
      <c r="S30" s="133"/>
      <c r="T30" s="133"/>
      <c r="U30" s="133"/>
      <c r="V30" s="133"/>
      <c r="X30" s="155" t="s">
        <v>794</v>
      </c>
      <c r="Y30" s="174" t="s">
        <v>763</v>
      </c>
    </row>
    <row r="31" spans="1:38" ht="23">
      <c r="A31" s="149"/>
      <c r="B31" s="149"/>
      <c r="C31" s="149"/>
      <c r="D31" s="149"/>
      <c r="E31" s="149"/>
      <c r="F31" s="149"/>
      <c r="G31" s="150" t="s">
        <v>893</v>
      </c>
      <c r="H31" s="151">
        <v>44445</v>
      </c>
      <c r="I31" s="149"/>
      <c r="J31" s="149"/>
      <c r="N31" t="s">
        <v>622</v>
      </c>
      <c r="O31" t="s">
        <v>621</v>
      </c>
      <c r="P31"/>
      <c r="Q31" s="133"/>
      <c r="R31" s="133"/>
      <c r="S31" s="133"/>
      <c r="T31" s="133"/>
      <c r="U31" s="133"/>
      <c r="V31" s="133"/>
      <c r="X31" s="155" t="s">
        <v>642</v>
      </c>
      <c r="Y31" s="174" t="s">
        <v>641</v>
      </c>
    </row>
    <row r="32" spans="1:38" ht="23">
      <c r="A32" s="149"/>
      <c r="B32" s="149"/>
      <c r="C32" s="149"/>
      <c r="D32" s="149"/>
      <c r="E32" s="149"/>
      <c r="F32" s="149"/>
      <c r="G32" s="150" t="s">
        <v>894</v>
      </c>
      <c r="H32" s="151">
        <v>44439</v>
      </c>
      <c r="I32" s="149"/>
      <c r="J32" s="149"/>
      <c r="N32" t="s">
        <v>794</v>
      </c>
      <c r="O32" t="s">
        <v>763</v>
      </c>
      <c r="P32"/>
      <c r="Q32" s="133"/>
      <c r="R32" s="133"/>
      <c r="S32" s="133"/>
      <c r="T32" s="133"/>
      <c r="U32" s="133"/>
      <c r="V32" s="133"/>
      <c r="X32" s="155" t="s">
        <v>41</v>
      </c>
      <c r="Y32" s="174" t="s">
        <v>750</v>
      </c>
    </row>
    <row r="33" spans="1:28">
      <c r="A33" s="149"/>
      <c r="B33" s="149"/>
      <c r="C33" s="149"/>
      <c r="D33" s="154" t="s">
        <v>895</v>
      </c>
      <c r="E33" s="154"/>
      <c r="F33" s="152"/>
      <c r="G33" s="149"/>
      <c r="H33" s="149"/>
      <c r="I33" s="149"/>
      <c r="J33" s="149"/>
      <c r="N33" t="s">
        <v>642</v>
      </c>
      <c r="O33" t="s">
        <v>641</v>
      </c>
      <c r="P33"/>
      <c r="Q33" s="133"/>
      <c r="R33" s="133"/>
      <c r="S33" s="133"/>
      <c r="T33" s="133"/>
      <c r="U33" s="133"/>
      <c r="V33" s="133"/>
    </row>
    <row r="34" spans="1:28">
      <c r="A34" s="149"/>
      <c r="B34" s="149"/>
      <c r="C34" s="149"/>
      <c r="D34" s="149"/>
      <c r="E34" s="152"/>
      <c r="F34" s="152"/>
      <c r="G34" s="149"/>
      <c r="H34" s="149"/>
      <c r="I34" s="149"/>
      <c r="J34" s="149"/>
      <c r="N34" t="s">
        <v>41</v>
      </c>
      <c r="O34" t="s">
        <v>750</v>
      </c>
      <c r="P34"/>
      <c r="Q34" s="133"/>
      <c r="R34" s="133"/>
      <c r="S34" s="133"/>
      <c r="T34" s="133"/>
      <c r="U34" s="133"/>
      <c r="V34" s="133"/>
      <c r="X34" s="155" t="s">
        <v>708</v>
      </c>
      <c r="Y34" s="174" t="s">
        <v>709</v>
      </c>
    </row>
    <row r="35" spans="1:28">
      <c r="A35" s="149"/>
      <c r="B35" s="149"/>
      <c r="C35" s="149"/>
      <c r="D35" s="149"/>
      <c r="E35" s="149"/>
      <c r="F35" s="149"/>
      <c r="G35" s="149"/>
      <c r="H35" s="149"/>
      <c r="I35" s="149"/>
      <c r="J35" s="149"/>
      <c r="N35" t="s">
        <v>68</v>
      </c>
      <c r="O35" t="s">
        <v>758</v>
      </c>
      <c r="P35"/>
      <c r="Q35" s="133"/>
      <c r="R35" s="133"/>
      <c r="S35" s="133"/>
      <c r="T35" s="133"/>
      <c r="U35" s="133"/>
      <c r="V35" s="133"/>
      <c r="X35" s="133" t="s">
        <v>68</v>
      </c>
      <c r="Y35" s="184" t="s">
        <v>758</v>
      </c>
    </row>
    <row r="36" spans="1:28">
      <c r="A36" s="139" t="s">
        <v>896</v>
      </c>
      <c r="B36" s="140" t="s">
        <v>897</v>
      </c>
      <c r="C36" s="141" t="s">
        <v>898</v>
      </c>
      <c r="D36" s="141" t="s">
        <v>899</v>
      </c>
      <c r="E36" s="142" t="s">
        <v>900</v>
      </c>
      <c r="F36" s="141" t="s">
        <v>901</v>
      </c>
      <c r="G36" s="141" t="s">
        <v>902</v>
      </c>
      <c r="H36" s="141" t="s">
        <v>903</v>
      </c>
      <c r="I36" s="141" t="s">
        <v>902</v>
      </c>
      <c r="J36" s="141" t="s">
        <v>904</v>
      </c>
      <c r="N36" t="s">
        <v>708</v>
      </c>
      <c r="O36" t="s">
        <v>709</v>
      </c>
      <c r="P36"/>
      <c r="Q36" s="133"/>
      <c r="R36" s="133"/>
      <c r="S36" s="133"/>
      <c r="T36" s="133"/>
      <c r="U36" s="133"/>
      <c r="V36" s="133"/>
      <c r="X36" s="133" t="s">
        <v>790</v>
      </c>
      <c r="Y36" s="184" t="s">
        <v>751</v>
      </c>
    </row>
    <row r="37" spans="1:28" ht="15" customHeight="1">
      <c r="A37" s="143" t="s">
        <v>23</v>
      </c>
      <c r="B37" s="144" t="s">
        <v>905</v>
      </c>
      <c r="C37" s="145">
        <v>20603405961</v>
      </c>
      <c r="D37" s="146" t="s">
        <v>648</v>
      </c>
      <c r="E37" s="147">
        <v>212708359</v>
      </c>
      <c r="F37" s="147">
        <v>0</v>
      </c>
      <c r="G37" s="147">
        <v>212708359</v>
      </c>
      <c r="H37" s="161">
        <v>51</v>
      </c>
      <c r="I37" s="153">
        <v>212708359</v>
      </c>
      <c r="J37" s="153">
        <v>0</v>
      </c>
      <c r="N37" t="s">
        <v>983</v>
      </c>
      <c r="O37" t="s">
        <v>982</v>
      </c>
      <c r="P37" s="158">
        <v>44361</v>
      </c>
      <c r="Q37" s="133"/>
      <c r="R37" s="133"/>
      <c r="S37" s="133"/>
      <c r="T37" s="133"/>
      <c r="U37" s="133"/>
      <c r="V37" s="133"/>
      <c r="X37" s="133" t="s">
        <v>981</v>
      </c>
      <c r="Y37" s="184" t="s">
        <v>980</v>
      </c>
    </row>
    <row r="38" spans="1:28" ht="23">
      <c r="A38" s="143" t="s">
        <v>19</v>
      </c>
      <c r="B38" s="144" t="s">
        <v>905</v>
      </c>
      <c r="C38" s="145">
        <v>20140570991</v>
      </c>
      <c r="D38" s="146" t="s">
        <v>25</v>
      </c>
      <c r="E38" s="147">
        <v>32555442</v>
      </c>
      <c r="F38" s="147">
        <v>0</v>
      </c>
      <c r="G38" s="147">
        <v>32555442</v>
      </c>
      <c r="H38" s="161">
        <v>7.8056530000000004</v>
      </c>
      <c r="I38" s="153">
        <v>32555442</v>
      </c>
      <c r="J38" s="153">
        <v>0</v>
      </c>
      <c r="N38" s="133" t="s">
        <v>888</v>
      </c>
      <c r="Q38" s="133"/>
      <c r="R38" s="133"/>
      <c r="S38" s="133"/>
      <c r="T38" s="133"/>
      <c r="U38" s="133"/>
      <c r="V38" s="133"/>
      <c r="X38" s="133" t="s">
        <v>983</v>
      </c>
      <c r="Y38" s="184" t="s">
        <v>982</v>
      </c>
    </row>
    <row r="39" spans="1:28" ht="23">
      <c r="A39" s="143" t="s">
        <v>37</v>
      </c>
      <c r="B39" s="144" t="s">
        <v>905</v>
      </c>
      <c r="C39" s="145">
        <v>20454531036</v>
      </c>
      <c r="D39" s="146" t="s">
        <v>906</v>
      </c>
      <c r="E39" s="147">
        <v>32473902</v>
      </c>
      <c r="F39" s="147">
        <v>0</v>
      </c>
      <c r="G39" s="147">
        <v>32473902</v>
      </c>
      <c r="H39" s="161">
        <v>7.7861019999999996</v>
      </c>
      <c r="I39" s="153">
        <v>32473902</v>
      </c>
      <c r="J39" s="153">
        <v>0</v>
      </c>
      <c r="N39"/>
      <c r="O39"/>
      <c r="P39"/>
      <c r="X39" s="175" t="s">
        <v>991</v>
      </c>
      <c r="Y39" s="184" t="s">
        <v>990</v>
      </c>
      <c r="Z39" s="176"/>
      <c r="AA39" s="176"/>
      <c r="AB39" s="176"/>
    </row>
    <row r="40" spans="1:28" ht="23">
      <c r="A40" s="143" t="s">
        <v>69</v>
      </c>
      <c r="B40" s="144" t="s">
        <v>727</v>
      </c>
      <c r="C40" s="145">
        <v>6362015</v>
      </c>
      <c r="D40" s="146" t="s">
        <v>47</v>
      </c>
      <c r="E40" s="147">
        <v>20649919</v>
      </c>
      <c r="F40" s="147">
        <v>0</v>
      </c>
      <c r="G40" s="147">
        <v>20649919</v>
      </c>
      <c r="H40" s="161">
        <v>4.9511260000000004</v>
      </c>
      <c r="I40" s="153">
        <v>20649919</v>
      </c>
      <c r="J40" s="153">
        <v>0</v>
      </c>
    </row>
    <row r="41" spans="1:28" ht="34.5">
      <c r="A41" s="143" t="s">
        <v>907</v>
      </c>
      <c r="B41" s="144" t="s">
        <v>905</v>
      </c>
      <c r="C41" s="145">
        <v>20600676793</v>
      </c>
      <c r="D41" s="148" t="s">
        <v>908</v>
      </c>
      <c r="E41" s="147">
        <v>20461378</v>
      </c>
      <c r="F41" s="147">
        <v>0</v>
      </c>
      <c r="G41" s="147">
        <v>20461378</v>
      </c>
      <c r="H41" s="161">
        <v>4.9059200000000001</v>
      </c>
      <c r="I41" s="153">
        <v>20461378</v>
      </c>
      <c r="J41" s="153">
        <v>0</v>
      </c>
    </row>
    <row r="42" spans="1:28">
      <c r="A42" s="132"/>
      <c r="B42" s="132"/>
      <c r="C42" s="132"/>
      <c r="D42" s="132"/>
      <c r="E42" s="132"/>
      <c r="F42" s="132"/>
      <c r="G42" s="132"/>
      <c r="H42" s="132"/>
      <c r="I42" s="132"/>
      <c r="J42" s="132"/>
    </row>
    <row r="43" spans="1:28">
      <c r="A43" s="132"/>
      <c r="B43" s="132"/>
      <c r="C43" s="132"/>
      <c r="D43" s="132"/>
      <c r="E43" s="132"/>
      <c r="F43" s="132"/>
      <c r="G43" s="132"/>
      <c r="H43" s="132"/>
      <c r="I43" s="132"/>
      <c r="J43" s="132"/>
    </row>
    <row r="44" spans="1:28">
      <c r="A44" s="182" t="s">
        <v>992</v>
      </c>
      <c r="B44" s="183"/>
      <c r="C44" s="183"/>
      <c r="D44" s="132"/>
      <c r="E44" s="132"/>
      <c r="F44" s="132"/>
      <c r="G44" s="132"/>
      <c r="H44" s="132"/>
      <c r="I44" s="132"/>
      <c r="J44" s="132"/>
    </row>
    <row r="45" spans="1:28">
      <c r="A45" s="132"/>
      <c r="B45" s="132"/>
      <c r="C45" s="132"/>
      <c r="D45" s="132"/>
      <c r="E45" s="132"/>
      <c r="F45" s="132"/>
      <c r="G45" s="132"/>
      <c r="H45" s="132"/>
      <c r="I45" s="132"/>
      <c r="J45" s="132"/>
    </row>
    <row r="46" spans="1:28">
      <c r="A46" s="132"/>
      <c r="B46" s="132"/>
      <c r="C46" s="132"/>
      <c r="D46" s="132"/>
      <c r="E46" s="132"/>
      <c r="F46" s="132"/>
      <c r="G46" s="132"/>
      <c r="H46" s="132"/>
      <c r="I46" s="132"/>
      <c r="J46" s="132"/>
    </row>
    <row r="47" spans="1:28">
      <c r="A47" s="132"/>
      <c r="B47" s="132"/>
      <c r="C47" s="132"/>
      <c r="D47" s="132"/>
      <c r="E47" s="132"/>
      <c r="F47" s="132"/>
      <c r="G47" s="132"/>
      <c r="H47" s="132"/>
      <c r="I47" s="132"/>
      <c r="J47" s="132"/>
    </row>
    <row r="48" spans="1:28">
      <c r="A48" s="132"/>
      <c r="B48" s="132"/>
      <c r="C48" s="132"/>
      <c r="D48" s="132"/>
      <c r="E48" s="132"/>
      <c r="F48" s="132"/>
      <c r="G48" s="132"/>
      <c r="H48" s="132"/>
      <c r="I48" s="132"/>
      <c r="J48" s="132"/>
    </row>
    <row r="49" spans="1:10">
      <c r="A49" s="132"/>
      <c r="B49" s="132"/>
      <c r="C49" s="132"/>
      <c r="D49" s="132"/>
      <c r="E49" s="132"/>
      <c r="F49" s="132"/>
      <c r="G49" s="132"/>
      <c r="H49" s="132"/>
      <c r="I49" s="132"/>
      <c r="J49" s="132"/>
    </row>
    <row r="50" spans="1:10">
      <c r="A50" s="132"/>
      <c r="B50" s="132"/>
      <c r="C50" s="132"/>
      <c r="D50" s="132"/>
      <c r="E50" s="132"/>
      <c r="F50" s="132"/>
      <c r="G50" s="132"/>
      <c r="H50" s="132"/>
      <c r="I50" s="132"/>
      <c r="J50" s="132"/>
    </row>
    <row r="51" spans="1:10">
      <c r="A51" s="132"/>
      <c r="B51" s="132"/>
      <c r="C51" s="132"/>
      <c r="D51" s="132"/>
      <c r="E51" s="132"/>
      <c r="F51" s="132"/>
      <c r="G51" s="132"/>
      <c r="H51" s="132"/>
      <c r="I51" s="132"/>
      <c r="J51" s="132"/>
    </row>
    <row r="52" spans="1:10">
      <c r="A52" s="132"/>
      <c r="B52" s="132"/>
      <c r="C52" s="132"/>
      <c r="D52" s="132"/>
      <c r="E52" s="132"/>
      <c r="F52" s="132"/>
      <c r="G52" s="132"/>
      <c r="H52" s="132"/>
      <c r="I52" s="132"/>
      <c r="J52" s="132"/>
    </row>
    <row r="53" spans="1:10">
      <c r="A53" s="132"/>
      <c r="B53" s="132"/>
      <c r="C53" s="132"/>
      <c r="D53" s="132"/>
      <c r="E53" s="132"/>
      <c r="F53" s="132"/>
      <c r="G53" s="132"/>
      <c r="H53" s="132"/>
      <c r="I53" s="132"/>
      <c r="J53" s="132"/>
    </row>
    <row r="54" spans="1:10">
      <c r="A54" s="132"/>
      <c r="B54" s="132"/>
      <c r="C54" s="132"/>
      <c r="D54" s="132"/>
      <c r="E54" s="132"/>
      <c r="F54" s="132"/>
      <c r="G54" s="132"/>
      <c r="H54" s="132"/>
      <c r="I54" s="132"/>
      <c r="J54" s="132"/>
    </row>
  </sheetData>
  <autoFilter ref="AK4:AL26" xr:uid="{00000000-0009-0000-0000-000004000000}">
    <sortState xmlns:xlrd2="http://schemas.microsoft.com/office/spreadsheetml/2017/richdata2" ref="AK5:AL26">
      <sortCondition ref="AK4:AK26"/>
    </sortState>
  </autoFilter>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5:O62"/>
  <sheetViews>
    <sheetView showGridLines="0" topLeftCell="A28" workbookViewId="0">
      <selection activeCell="O6" sqref="O6:O12"/>
    </sheetView>
  </sheetViews>
  <sheetFormatPr baseColWidth="10" defaultRowHeight="12.5"/>
  <cols>
    <col min="1" max="1" width="6.54296875" style="41" customWidth="1"/>
    <col min="2" max="2" width="38" style="41" customWidth="1"/>
    <col min="3" max="3" width="13.7265625" style="41" customWidth="1"/>
    <col min="4" max="4" width="11.453125" style="41"/>
    <col min="5" max="5" width="16.26953125" style="41" customWidth="1"/>
    <col min="6" max="8" width="11.453125" style="41"/>
    <col min="9" max="9" width="17.26953125" style="41" customWidth="1"/>
    <col min="10" max="249" width="11.453125" style="41"/>
    <col min="250" max="250" width="5.26953125" style="41" customWidth="1"/>
    <col min="251" max="251" width="38" style="41" customWidth="1"/>
    <col min="252" max="252" width="13.7265625" style="41" customWidth="1"/>
    <col min="253" max="253" width="11.453125" style="41"/>
    <col min="254" max="254" width="16.26953125" style="41" customWidth="1"/>
    <col min="255" max="255" width="14.81640625" style="41" customWidth="1"/>
    <col min="256" max="256" width="13.7265625" style="41" customWidth="1"/>
    <col min="257" max="505" width="11.453125" style="41"/>
    <col min="506" max="506" width="5.26953125" style="41" customWidth="1"/>
    <col min="507" max="507" width="38" style="41" customWidth="1"/>
    <col min="508" max="508" width="13.7265625" style="41" customWidth="1"/>
    <col min="509" max="509" width="11.453125" style="41"/>
    <col min="510" max="510" width="16.26953125" style="41" customWidth="1"/>
    <col min="511" max="511" width="14.81640625" style="41" customWidth="1"/>
    <col min="512" max="512" width="13.7265625" style="41" customWidth="1"/>
    <col min="513" max="761" width="11.453125" style="41"/>
    <col min="762" max="762" width="5.26953125" style="41" customWidth="1"/>
    <col min="763" max="763" width="38" style="41" customWidth="1"/>
    <col min="764" max="764" width="13.7265625" style="41" customWidth="1"/>
    <col min="765" max="765" width="11.453125" style="41"/>
    <col min="766" max="766" width="16.26953125" style="41" customWidth="1"/>
    <col min="767" max="767" width="14.81640625" style="41" customWidth="1"/>
    <col min="768" max="768" width="13.7265625" style="41" customWidth="1"/>
    <col min="769" max="1017" width="11.453125" style="41"/>
    <col min="1018" max="1018" width="5.26953125" style="41" customWidth="1"/>
    <col min="1019" max="1019" width="38" style="41" customWidth="1"/>
    <col min="1020" max="1020" width="13.7265625" style="41" customWidth="1"/>
    <col min="1021" max="1021" width="11.453125" style="41"/>
    <col min="1022" max="1022" width="16.26953125" style="41" customWidth="1"/>
    <col min="1023" max="1023" width="14.81640625" style="41" customWidth="1"/>
    <col min="1024" max="1024" width="13.7265625" style="41" customWidth="1"/>
    <col min="1025" max="1273" width="11.453125" style="41"/>
    <col min="1274" max="1274" width="5.26953125" style="41" customWidth="1"/>
    <col min="1275" max="1275" width="38" style="41" customWidth="1"/>
    <col min="1276" max="1276" width="13.7265625" style="41" customWidth="1"/>
    <col min="1277" max="1277" width="11.453125" style="41"/>
    <col min="1278" max="1278" width="16.26953125" style="41" customWidth="1"/>
    <col min="1279" max="1279" width="14.81640625" style="41" customWidth="1"/>
    <col min="1280" max="1280" width="13.7265625" style="41" customWidth="1"/>
    <col min="1281" max="1529" width="11.453125" style="41"/>
    <col min="1530" max="1530" width="5.26953125" style="41" customWidth="1"/>
    <col min="1531" max="1531" width="38" style="41" customWidth="1"/>
    <col min="1532" max="1532" width="13.7265625" style="41" customWidth="1"/>
    <col min="1533" max="1533" width="11.453125" style="41"/>
    <col min="1534" max="1534" width="16.26953125" style="41" customWidth="1"/>
    <col min="1535" max="1535" width="14.81640625" style="41" customWidth="1"/>
    <col min="1536" max="1536" width="13.7265625" style="41" customWidth="1"/>
    <col min="1537" max="1785" width="11.453125" style="41"/>
    <col min="1786" max="1786" width="5.26953125" style="41" customWidth="1"/>
    <col min="1787" max="1787" width="38" style="41" customWidth="1"/>
    <col min="1788" max="1788" width="13.7265625" style="41" customWidth="1"/>
    <col min="1789" max="1789" width="11.453125" style="41"/>
    <col min="1790" max="1790" width="16.26953125" style="41" customWidth="1"/>
    <col min="1791" max="1791" width="14.81640625" style="41" customWidth="1"/>
    <col min="1792" max="1792" width="13.7265625" style="41" customWidth="1"/>
    <col min="1793" max="2041" width="11.453125" style="41"/>
    <col min="2042" max="2042" width="5.26953125" style="41" customWidth="1"/>
    <col min="2043" max="2043" width="38" style="41" customWidth="1"/>
    <col min="2044" max="2044" width="13.7265625" style="41" customWidth="1"/>
    <col min="2045" max="2045" width="11.453125" style="41"/>
    <col min="2046" max="2046" width="16.26953125" style="41" customWidth="1"/>
    <col min="2047" max="2047" width="14.81640625" style="41" customWidth="1"/>
    <col min="2048" max="2048" width="13.7265625" style="41" customWidth="1"/>
    <col min="2049" max="2297" width="11.453125" style="41"/>
    <col min="2298" max="2298" width="5.26953125" style="41" customWidth="1"/>
    <col min="2299" max="2299" width="38" style="41" customWidth="1"/>
    <col min="2300" max="2300" width="13.7265625" style="41" customWidth="1"/>
    <col min="2301" max="2301" width="11.453125" style="41"/>
    <col min="2302" max="2302" width="16.26953125" style="41" customWidth="1"/>
    <col min="2303" max="2303" width="14.81640625" style="41" customWidth="1"/>
    <col min="2304" max="2304" width="13.7265625" style="41" customWidth="1"/>
    <col min="2305" max="2553" width="11.453125" style="41"/>
    <col min="2554" max="2554" width="5.26953125" style="41" customWidth="1"/>
    <col min="2555" max="2555" width="38" style="41" customWidth="1"/>
    <col min="2556" max="2556" width="13.7265625" style="41" customWidth="1"/>
    <col min="2557" max="2557" width="11.453125" style="41"/>
    <col min="2558" max="2558" width="16.26953125" style="41" customWidth="1"/>
    <col min="2559" max="2559" width="14.81640625" style="41" customWidth="1"/>
    <col min="2560" max="2560" width="13.7265625" style="41" customWidth="1"/>
    <col min="2561" max="2809" width="11.453125" style="41"/>
    <col min="2810" max="2810" width="5.26953125" style="41" customWidth="1"/>
    <col min="2811" max="2811" width="38" style="41" customWidth="1"/>
    <col min="2812" max="2812" width="13.7265625" style="41" customWidth="1"/>
    <col min="2813" max="2813" width="11.453125" style="41"/>
    <col min="2814" max="2814" width="16.26953125" style="41" customWidth="1"/>
    <col min="2815" max="2815" width="14.81640625" style="41" customWidth="1"/>
    <col min="2816" max="2816" width="13.7265625" style="41" customWidth="1"/>
    <col min="2817" max="3065" width="11.453125" style="41"/>
    <col min="3066" max="3066" width="5.26953125" style="41" customWidth="1"/>
    <col min="3067" max="3067" width="38" style="41" customWidth="1"/>
    <col min="3068" max="3068" width="13.7265625" style="41" customWidth="1"/>
    <col min="3069" max="3069" width="11.453125" style="41"/>
    <col min="3070" max="3070" width="16.26953125" style="41" customWidth="1"/>
    <col min="3071" max="3071" width="14.81640625" style="41" customWidth="1"/>
    <col min="3072" max="3072" width="13.7265625" style="41" customWidth="1"/>
    <col min="3073" max="3321" width="11.453125" style="41"/>
    <col min="3322" max="3322" width="5.26953125" style="41" customWidth="1"/>
    <col min="3323" max="3323" width="38" style="41" customWidth="1"/>
    <col min="3324" max="3324" width="13.7265625" style="41" customWidth="1"/>
    <col min="3325" max="3325" width="11.453125" style="41"/>
    <col min="3326" max="3326" width="16.26953125" style="41" customWidth="1"/>
    <col min="3327" max="3327" width="14.81640625" style="41" customWidth="1"/>
    <col min="3328" max="3328" width="13.7265625" style="41" customWidth="1"/>
    <col min="3329" max="3577" width="11.453125" style="41"/>
    <col min="3578" max="3578" width="5.26953125" style="41" customWidth="1"/>
    <col min="3579" max="3579" width="38" style="41" customWidth="1"/>
    <col min="3580" max="3580" width="13.7265625" style="41" customWidth="1"/>
    <col min="3581" max="3581" width="11.453125" style="41"/>
    <col min="3582" max="3582" width="16.26953125" style="41" customWidth="1"/>
    <col min="3583" max="3583" width="14.81640625" style="41" customWidth="1"/>
    <col min="3584" max="3584" width="13.7265625" style="41" customWidth="1"/>
    <col min="3585" max="3833" width="11.453125" style="41"/>
    <col min="3834" max="3834" width="5.26953125" style="41" customWidth="1"/>
    <col min="3835" max="3835" width="38" style="41" customWidth="1"/>
    <col min="3836" max="3836" width="13.7265625" style="41" customWidth="1"/>
    <col min="3837" max="3837" width="11.453125" style="41"/>
    <col min="3838" max="3838" width="16.26953125" style="41" customWidth="1"/>
    <col min="3839" max="3839" width="14.81640625" style="41" customWidth="1"/>
    <col min="3840" max="3840" width="13.7265625" style="41" customWidth="1"/>
    <col min="3841" max="4089" width="11.453125" style="41"/>
    <col min="4090" max="4090" width="5.26953125" style="41" customWidth="1"/>
    <col min="4091" max="4091" width="38" style="41" customWidth="1"/>
    <col min="4092" max="4092" width="13.7265625" style="41" customWidth="1"/>
    <col min="4093" max="4093" width="11.453125" style="41"/>
    <col min="4094" max="4094" width="16.26953125" style="41" customWidth="1"/>
    <col min="4095" max="4095" width="14.81640625" style="41" customWidth="1"/>
    <col min="4096" max="4096" width="13.7265625" style="41" customWidth="1"/>
    <col min="4097" max="4345" width="11.453125" style="41"/>
    <col min="4346" max="4346" width="5.26953125" style="41" customWidth="1"/>
    <col min="4347" max="4347" width="38" style="41" customWidth="1"/>
    <col min="4348" max="4348" width="13.7265625" style="41" customWidth="1"/>
    <col min="4349" max="4349" width="11.453125" style="41"/>
    <col min="4350" max="4350" width="16.26953125" style="41" customWidth="1"/>
    <col min="4351" max="4351" width="14.81640625" style="41" customWidth="1"/>
    <col min="4352" max="4352" width="13.7265625" style="41" customWidth="1"/>
    <col min="4353" max="4601" width="11.453125" style="41"/>
    <col min="4602" max="4602" width="5.26953125" style="41" customWidth="1"/>
    <col min="4603" max="4603" width="38" style="41" customWidth="1"/>
    <col min="4604" max="4604" width="13.7265625" style="41" customWidth="1"/>
    <col min="4605" max="4605" width="11.453125" style="41"/>
    <col min="4606" max="4606" width="16.26953125" style="41" customWidth="1"/>
    <col min="4607" max="4607" width="14.81640625" style="41" customWidth="1"/>
    <col min="4608" max="4608" width="13.7265625" style="41" customWidth="1"/>
    <col min="4609" max="4857" width="11.453125" style="41"/>
    <col min="4858" max="4858" width="5.26953125" style="41" customWidth="1"/>
    <col min="4859" max="4859" width="38" style="41" customWidth="1"/>
    <col min="4860" max="4860" width="13.7265625" style="41" customWidth="1"/>
    <col min="4861" max="4861" width="11.453125" style="41"/>
    <col min="4862" max="4862" width="16.26953125" style="41" customWidth="1"/>
    <col min="4863" max="4863" width="14.81640625" style="41" customWidth="1"/>
    <col min="4864" max="4864" width="13.7265625" style="41" customWidth="1"/>
    <col min="4865" max="5113" width="11.453125" style="41"/>
    <col min="5114" max="5114" width="5.26953125" style="41" customWidth="1"/>
    <col min="5115" max="5115" width="38" style="41" customWidth="1"/>
    <col min="5116" max="5116" width="13.7265625" style="41" customWidth="1"/>
    <col min="5117" max="5117" width="11.453125" style="41"/>
    <col min="5118" max="5118" width="16.26953125" style="41" customWidth="1"/>
    <col min="5119" max="5119" width="14.81640625" style="41" customWidth="1"/>
    <col min="5120" max="5120" width="13.7265625" style="41" customWidth="1"/>
    <col min="5121" max="5369" width="11.453125" style="41"/>
    <col min="5370" max="5370" width="5.26953125" style="41" customWidth="1"/>
    <col min="5371" max="5371" width="38" style="41" customWidth="1"/>
    <col min="5372" max="5372" width="13.7265625" style="41" customWidth="1"/>
    <col min="5373" max="5373" width="11.453125" style="41"/>
    <col min="5374" max="5374" width="16.26953125" style="41" customWidth="1"/>
    <col min="5375" max="5375" width="14.81640625" style="41" customWidth="1"/>
    <col min="5376" max="5376" width="13.7265625" style="41" customWidth="1"/>
    <col min="5377" max="5625" width="11.453125" style="41"/>
    <col min="5626" max="5626" width="5.26953125" style="41" customWidth="1"/>
    <col min="5627" max="5627" width="38" style="41" customWidth="1"/>
    <col min="5628" max="5628" width="13.7265625" style="41" customWidth="1"/>
    <col min="5629" max="5629" width="11.453125" style="41"/>
    <col min="5630" max="5630" width="16.26953125" style="41" customWidth="1"/>
    <col min="5631" max="5631" width="14.81640625" style="41" customWidth="1"/>
    <col min="5632" max="5632" width="13.7265625" style="41" customWidth="1"/>
    <col min="5633" max="5881" width="11.453125" style="41"/>
    <col min="5882" max="5882" width="5.26953125" style="41" customWidth="1"/>
    <col min="5883" max="5883" width="38" style="41" customWidth="1"/>
    <col min="5884" max="5884" width="13.7265625" style="41" customWidth="1"/>
    <col min="5885" max="5885" width="11.453125" style="41"/>
    <col min="5886" max="5886" width="16.26953125" style="41" customWidth="1"/>
    <col min="5887" max="5887" width="14.81640625" style="41" customWidth="1"/>
    <col min="5888" max="5888" width="13.7265625" style="41" customWidth="1"/>
    <col min="5889" max="6137" width="11.453125" style="41"/>
    <col min="6138" max="6138" width="5.26953125" style="41" customWidth="1"/>
    <col min="6139" max="6139" width="38" style="41" customWidth="1"/>
    <col min="6140" max="6140" width="13.7265625" style="41" customWidth="1"/>
    <col min="6141" max="6141" width="11.453125" style="41"/>
    <col min="6142" max="6142" width="16.26953125" style="41" customWidth="1"/>
    <col min="6143" max="6143" width="14.81640625" style="41" customWidth="1"/>
    <col min="6144" max="6144" width="13.7265625" style="41" customWidth="1"/>
    <col min="6145" max="6393" width="11.453125" style="41"/>
    <col min="6394" max="6394" width="5.26953125" style="41" customWidth="1"/>
    <col min="6395" max="6395" width="38" style="41" customWidth="1"/>
    <col min="6396" max="6396" width="13.7265625" style="41" customWidth="1"/>
    <col min="6397" max="6397" width="11.453125" style="41"/>
    <col min="6398" max="6398" width="16.26953125" style="41" customWidth="1"/>
    <col min="6399" max="6399" width="14.81640625" style="41" customWidth="1"/>
    <col min="6400" max="6400" width="13.7265625" style="41" customWidth="1"/>
    <col min="6401" max="6649" width="11.453125" style="41"/>
    <col min="6650" max="6650" width="5.26953125" style="41" customWidth="1"/>
    <col min="6651" max="6651" width="38" style="41" customWidth="1"/>
    <col min="6652" max="6652" width="13.7265625" style="41" customWidth="1"/>
    <col min="6653" max="6653" width="11.453125" style="41"/>
    <col min="6654" max="6654" width="16.26953125" style="41" customWidth="1"/>
    <col min="6655" max="6655" width="14.81640625" style="41" customWidth="1"/>
    <col min="6656" max="6656" width="13.7265625" style="41" customWidth="1"/>
    <col min="6657" max="6905" width="11.453125" style="41"/>
    <col min="6906" max="6906" width="5.26953125" style="41" customWidth="1"/>
    <col min="6907" max="6907" width="38" style="41" customWidth="1"/>
    <col min="6908" max="6908" width="13.7265625" style="41" customWidth="1"/>
    <col min="6909" max="6909" width="11.453125" style="41"/>
    <col min="6910" max="6910" width="16.26953125" style="41" customWidth="1"/>
    <col min="6911" max="6911" width="14.81640625" style="41" customWidth="1"/>
    <col min="6912" max="6912" width="13.7265625" style="41" customWidth="1"/>
    <col min="6913" max="7161" width="11.453125" style="41"/>
    <col min="7162" max="7162" width="5.26953125" style="41" customWidth="1"/>
    <col min="7163" max="7163" width="38" style="41" customWidth="1"/>
    <col min="7164" max="7164" width="13.7265625" style="41" customWidth="1"/>
    <col min="7165" max="7165" width="11.453125" style="41"/>
    <col min="7166" max="7166" width="16.26953125" style="41" customWidth="1"/>
    <col min="7167" max="7167" width="14.81640625" style="41" customWidth="1"/>
    <col min="7168" max="7168" width="13.7265625" style="41" customWidth="1"/>
    <col min="7169" max="7417" width="11.453125" style="41"/>
    <col min="7418" max="7418" width="5.26953125" style="41" customWidth="1"/>
    <col min="7419" max="7419" width="38" style="41" customWidth="1"/>
    <col min="7420" max="7420" width="13.7265625" style="41" customWidth="1"/>
    <col min="7421" max="7421" width="11.453125" style="41"/>
    <col min="7422" max="7422" width="16.26953125" style="41" customWidth="1"/>
    <col min="7423" max="7423" width="14.81640625" style="41" customWidth="1"/>
    <col min="7424" max="7424" width="13.7265625" style="41" customWidth="1"/>
    <col min="7425" max="7673" width="11.453125" style="41"/>
    <col min="7674" max="7674" width="5.26953125" style="41" customWidth="1"/>
    <col min="7675" max="7675" width="38" style="41" customWidth="1"/>
    <col min="7676" max="7676" width="13.7265625" style="41" customWidth="1"/>
    <col min="7677" max="7677" width="11.453125" style="41"/>
    <col min="7678" max="7678" width="16.26953125" style="41" customWidth="1"/>
    <col min="7679" max="7679" width="14.81640625" style="41" customWidth="1"/>
    <col min="7680" max="7680" width="13.7265625" style="41" customWidth="1"/>
    <col min="7681" max="7929" width="11.453125" style="41"/>
    <col min="7930" max="7930" width="5.26953125" style="41" customWidth="1"/>
    <col min="7931" max="7931" width="38" style="41" customWidth="1"/>
    <col min="7932" max="7932" width="13.7265625" style="41" customWidth="1"/>
    <col min="7933" max="7933" width="11.453125" style="41"/>
    <col min="7934" max="7934" width="16.26953125" style="41" customWidth="1"/>
    <col min="7935" max="7935" width="14.81640625" style="41" customWidth="1"/>
    <col min="7936" max="7936" width="13.7265625" style="41" customWidth="1"/>
    <col min="7937" max="8185" width="11.453125" style="41"/>
    <col min="8186" max="8186" width="5.26953125" style="41" customWidth="1"/>
    <col min="8187" max="8187" width="38" style="41" customWidth="1"/>
    <col min="8188" max="8188" width="13.7265625" style="41" customWidth="1"/>
    <col min="8189" max="8189" width="11.453125" style="41"/>
    <col min="8190" max="8190" width="16.26953125" style="41" customWidth="1"/>
    <col min="8191" max="8191" width="14.81640625" style="41" customWidth="1"/>
    <col min="8192" max="8192" width="13.7265625" style="41" customWidth="1"/>
    <col min="8193" max="8441" width="11.453125" style="41"/>
    <col min="8442" max="8442" width="5.26953125" style="41" customWidth="1"/>
    <col min="8443" max="8443" width="38" style="41" customWidth="1"/>
    <col min="8444" max="8444" width="13.7265625" style="41" customWidth="1"/>
    <col min="8445" max="8445" width="11.453125" style="41"/>
    <col min="8446" max="8446" width="16.26953125" style="41" customWidth="1"/>
    <col min="8447" max="8447" width="14.81640625" style="41" customWidth="1"/>
    <col min="8448" max="8448" width="13.7265625" style="41" customWidth="1"/>
    <col min="8449" max="8697" width="11.453125" style="41"/>
    <col min="8698" max="8698" width="5.26953125" style="41" customWidth="1"/>
    <col min="8699" max="8699" width="38" style="41" customWidth="1"/>
    <col min="8700" max="8700" width="13.7265625" style="41" customWidth="1"/>
    <col min="8701" max="8701" width="11.453125" style="41"/>
    <col min="8702" max="8702" width="16.26953125" style="41" customWidth="1"/>
    <col min="8703" max="8703" width="14.81640625" style="41" customWidth="1"/>
    <col min="8704" max="8704" width="13.7265625" style="41" customWidth="1"/>
    <col min="8705" max="8953" width="11.453125" style="41"/>
    <col min="8954" max="8954" width="5.26953125" style="41" customWidth="1"/>
    <col min="8955" max="8955" width="38" style="41" customWidth="1"/>
    <col min="8956" max="8956" width="13.7265625" style="41" customWidth="1"/>
    <col min="8957" max="8957" width="11.453125" style="41"/>
    <col min="8958" max="8958" width="16.26953125" style="41" customWidth="1"/>
    <col min="8959" max="8959" width="14.81640625" style="41" customWidth="1"/>
    <col min="8960" max="8960" width="13.7265625" style="41" customWidth="1"/>
    <col min="8961" max="9209" width="11.453125" style="41"/>
    <col min="9210" max="9210" width="5.26953125" style="41" customWidth="1"/>
    <col min="9211" max="9211" width="38" style="41" customWidth="1"/>
    <col min="9212" max="9212" width="13.7265625" style="41" customWidth="1"/>
    <col min="9213" max="9213" width="11.453125" style="41"/>
    <col min="9214" max="9214" width="16.26953125" style="41" customWidth="1"/>
    <col min="9215" max="9215" width="14.81640625" style="41" customWidth="1"/>
    <col min="9216" max="9216" width="13.7265625" style="41" customWidth="1"/>
    <col min="9217" max="9465" width="11.453125" style="41"/>
    <col min="9466" max="9466" width="5.26953125" style="41" customWidth="1"/>
    <col min="9467" max="9467" width="38" style="41" customWidth="1"/>
    <col min="9468" max="9468" width="13.7265625" style="41" customWidth="1"/>
    <col min="9469" max="9469" width="11.453125" style="41"/>
    <col min="9470" max="9470" width="16.26953125" style="41" customWidth="1"/>
    <col min="9471" max="9471" width="14.81640625" style="41" customWidth="1"/>
    <col min="9472" max="9472" width="13.7265625" style="41" customWidth="1"/>
    <col min="9473" max="9721" width="11.453125" style="41"/>
    <col min="9722" max="9722" width="5.26953125" style="41" customWidth="1"/>
    <col min="9723" max="9723" width="38" style="41" customWidth="1"/>
    <col min="9724" max="9724" width="13.7265625" style="41" customWidth="1"/>
    <col min="9725" max="9725" width="11.453125" style="41"/>
    <col min="9726" max="9726" width="16.26953125" style="41" customWidth="1"/>
    <col min="9727" max="9727" width="14.81640625" style="41" customWidth="1"/>
    <col min="9728" max="9728" width="13.7265625" style="41" customWidth="1"/>
    <col min="9729" max="9977" width="11.453125" style="41"/>
    <col min="9978" max="9978" width="5.26953125" style="41" customWidth="1"/>
    <col min="9979" max="9979" width="38" style="41" customWidth="1"/>
    <col min="9980" max="9980" width="13.7265625" style="41" customWidth="1"/>
    <col min="9981" max="9981" width="11.453125" style="41"/>
    <col min="9982" max="9982" width="16.26953125" style="41" customWidth="1"/>
    <col min="9983" max="9983" width="14.81640625" style="41" customWidth="1"/>
    <col min="9984" max="9984" width="13.7265625" style="41" customWidth="1"/>
    <col min="9985" max="10233" width="11.453125" style="41"/>
    <col min="10234" max="10234" width="5.26953125" style="41" customWidth="1"/>
    <col min="10235" max="10235" width="38" style="41" customWidth="1"/>
    <col min="10236" max="10236" width="13.7265625" style="41" customWidth="1"/>
    <col min="10237" max="10237" width="11.453125" style="41"/>
    <col min="10238" max="10238" width="16.26953125" style="41" customWidth="1"/>
    <col min="10239" max="10239" width="14.81640625" style="41" customWidth="1"/>
    <col min="10240" max="10240" width="13.7265625" style="41" customWidth="1"/>
    <col min="10241" max="10489" width="11.453125" style="41"/>
    <col min="10490" max="10490" width="5.26953125" style="41" customWidth="1"/>
    <col min="10491" max="10491" width="38" style="41" customWidth="1"/>
    <col min="10492" max="10492" width="13.7265625" style="41" customWidth="1"/>
    <col min="10493" max="10493" width="11.453125" style="41"/>
    <col min="10494" max="10494" width="16.26953125" style="41" customWidth="1"/>
    <col min="10495" max="10495" width="14.81640625" style="41" customWidth="1"/>
    <col min="10496" max="10496" width="13.7265625" style="41" customWidth="1"/>
    <col min="10497" max="10745" width="11.453125" style="41"/>
    <col min="10746" max="10746" width="5.26953125" style="41" customWidth="1"/>
    <col min="10747" max="10747" width="38" style="41" customWidth="1"/>
    <col min="10748" max="10748" width="13.7265625" style="41" customWidth="1"/>
    <col min="10749" max="10749" width="11.453125" style="41"/>
    <col min="10750" max="10750" width="16.26953125" style="41" customWidth="1"/>
    <col min="10751" max="10751" width="14.81640625" style="41" customWidth="1"/>
    <col min="10752" max="10752" width="13.7265625" style="41" customWidth="1"/>
    <col min="10753" max="11001" width="11.453125" style="41"/>
    <col min="11002" max="11002" width="5.26953125" style="41" customWidth="1"/>
    <col min="11003" max="11003" width="38" style="41" customWidth="1"/>
    <col min="11004" max="11004" width="13.7265625" style="41" customWidth="1"/>
    <col min="11005" max="11005" width="11.453125" style="41"/>
    <col min="11006" max="11006" width="16.26953125" style="41" customWidth="1"/>
    <col min="11007" max="11007" width="14.81640625" style="41" customWidth="1"/>
    <col min="11008" max="11008" width="13.7265625" style="41" customWidth="1"/>
    <col min="11009" max="11257" width="11.453125" style="41"/>
    <col min="11258" max="11258" width="5.26953125" style="41" customWidth="1"/>
    <col min="11259" max="11259" width="38" style="41" customWidth="1"/>
    <col min="11260" max="11260" width="13.7265625" style="41" customWidth="1"/>
    <col min="11261" max="11261" width="11.453125" style="41"/>
    <col min="11262" max="11262" width="16.26953125" style="41" customWidth="1"/>
    <col min="11263" max="11263" width="14.81640625" style="41" customWidth="1"/>
    <col min="11264" max="11264" width="13.7265625" style="41" customWidth="1"/>
    <col min="11265" max="11513" width="11.453125" style="41"/>
    <col min="11514" max="11514" width="5.26953125" style="41" customWidth="1"/>
    <col min="11515" max="11515" width="38" style="41" customWidth="1"/>
    <col min="11516" max="11516" width="13.7265625" style="41" customWidth="1"/>
    <col min="11517" max="11517" width="11.453125" style="41"/>
    <col min="11518" max="11518" width="16.26953125" style="41" customWidth="1"/>
    <col min="11519" max="11519" width="14.81640625" style="41" customWidth="1"/>
    <col min="11520" max="11520" width="13.7265625" style="41" customWidth="1"/>
    <col min="11521" max="11769" width="11.453125" style="41"/>
    <col min="11770" max="11770" width="5.26953125" style="41" customWidth="1"/>
    <col min="11771" max="11771" width="38" style="41" customWidth="1"/>
    <col min="11772" max="11772" width="13.7265625" style="41" customWidth="1"/>
    <col min="11773" max="11773" width="11.453125" style="41"/>
    <col min="11774" max="11774" width="16.26953125" style="41" customWidth="1"/>
    <col min="11775" max="11775" width="14.81640625" style="41" customWidth="1"/>
    <col min="11776" max="11776" width="13.7265625" style="41" customWidth="1"/>
    <col min="11777" max="12025" width="11.453125" style="41"/>
    <col min="12026" max="12026" width="5.26953125" style="41" customWidth="1"/>
    <col min="12027" max="12027" width="38" style="41" customWidth="1"/>
    <col min="12028" max="12028" width="13.7265625" style="41" customWidth="1"/>
    <col min="12029" max="12029" width="11.453125" style="41"/>
    <col min="12030" max="12030" width="16.26953125" style="41" customWidth="1"/>
    <col min="12031" max="12031" width="14.81640625" style="41" customWidth="1"/>
    <col min="12032" max="12032" width="13.7265625" style="41" customWidth="1"/>
    <col min="12033" max="12281" width="11.453125" style="41"/>
    <col min="12282" max="12282" width="5.26953125" style="41" customWidth="1"/>
    <col min="12283" max="12283" width="38" style="41" customWidth="1"/>
    <col min="12284" max="12284" width="13.7265625" style="41" customWidth="1"/>
    <col min="12285" max="12285" width="11.453125" style="41"/>
    <col min="12286" max="12286" width="16.26953125" style="41" customWidth="1"/>
    <col min="12287" max="12287" width="14.81640625" style="41" customWidth="1"/>
    <col min="12288" max="12288" width="13.7265625" style="41" customWidth="1"/>
    <col min="12289" max="12537" width="11.453125" style="41"/>
    <col min="12538" max="12538" width="5.26953125" style="41" customWidth="1"/>
    <col min="12539" max="12539" width="38" style="41" customWidth="1"/>
    <col min="12540" max="12540" width="13.7265625" style="41" customWidth="1"/>
    <col min="12541" max="12541" width="11.453125" style="41"/>
    <col min="12542" max="12542" width="16.26953125" style="41" customWidth="1"/>
    <col min="12543" max="12543" width="14.81640625" style="41" customWidth="1"/>
    <col min="12544" max="12544" width="13.7265625" style="41" customWidth="1"/>
    <col min="12545" max="12793" width="11.453125" style="41"/>
    <col min="12794" max="12794" width="5.26953125" style="41" customWidth="1"/>
    <col min="12795" max="12795" width="38" style="41" customWidth="1"/>
    <col min="12796" max="12796" width="13.7265625" style="41" customWidth="1"/>
    <col min="12797" max="12797" width="11.453125" style="41"/>
    <col min="12798" max="12798" width="16.26953125" style="41" customWidth="1"/>
    <col min="12799" max="12799" width="14.81640625" style="41" customWidth="1"/>
    <col min="12800" max="12800" width="13.7265625" style="41" customWidth="1"/>
    <col min="12801" max="13049" width="11.453125" style="41"/>
    <col min="13050" max="13050" width="5.26953125" style="41" customWidth="1"/>
    <col min="13051" max="13051" width="38" style="41" customWidth="1"/>
    <col min="13052" max="13052" width="13.7265625" style="41" customWidth="1"/>
    <col min="13053" max="13053" width="11.453125" style="41"/>
    <col min="13054" max="13054" width="16.26953125" style="41" customWidth="1"/>
    <col min="13055" max="13055" width="14.81640625" style="41" customWidth="1"/>
    <col min="13056" max="13056" width="13.7265625" style="41" customWidth="1"/>
    <col min="13057" max="13305" width="11.453125" style="41"/>
    <col min="13306" max="13306" width="5.26953125" style="41" customWidth="1"/>
    <col min="13307" max="13307" width="38" style="41" customWidth="1"/>
    <col min="13308" max="13308" width="13.7265625" style="41" customWidth="1"/>
    <col min="13309" max="13309" width="11.453125" style="41"/>
    <col min="13310" max="13310" width="16.26953125" style="41" customWidth="1"/>
    <col min="13311" max="13311" width="14.81640625" style="41" customWidth="1"/>
    <col min="13312" max="13312" width="13.7265625" style="41" customWidth="1"/>
    <col min="13313" max="13561" width="11.453125" style="41"/>
    <col min="13562" max="13562" width="5.26953125" style="41" customWidth="1"/>
    <col min="13563" max="13563" width="38" style="41" customWidth="1"/>
    <col min="13564" max="13564" width="13.7265625" style="41" customWidth="1"/>
    <col min="13565" max="13565" width="11.453125" style="41"/>
    <col min="13566" max="13566" width="16.26953125" style="41" customWidth="1"/>
    <col min="13567" max="13567" width="14.81640625" style="41" customWidth="1"/>
    <col min="13568" max="13568" width="13.7265625" style="41" customWidth="1"/>
    <col min="13569" max="13817" width="11.453125" style="41"/>
    <col min="13818" max="13818" width="5.26953125" style="41" customWidth="1"/>
    <col min="13819" max="13819" width="38" style="41" customWidth="1"/>
    <col min="13820" max="13820" width="13.7265625" style="41" customWidth="1"/>
    <col min="13821" max="13821" width="11.453125" style="41"/>
    <col min="13822" max="13822" width="16.26953125" style="41" customWidth="1"/>
    <col min="13823" max="13823" width="14.81640625" style="41" customWidth="1"/>
    <col min="13824" max="13824" width="13.7265625" style="41" customWidth="1"/>
    <col min="13825" max="14073" width="11.453125" style="41"/>
    <col min="14074" max="14074" width="5.26953125" style="41" customWidth="1"/>
    <col min="14075" max="14075" width="38" style="41" customWidth="1"/>
    <col min="14076" max="14076" width="13.7265625" style="41" customWidth="1"/>
    <col min="14077" max="14077" width="11.453125" style="41"/>
    <col min="14078" max="14078" width="16.26953125" style="41" customWidth="1"/>
    <col min="14079" max="14079" width="14.81640625" style="41" customWidth="1"/>
    <col min="14080" max="14080" width="13.7265625" style="41" customWidth="1"/>
    <col min="14081" max="14329" width="11.453125" style="41"/>
    <col min="14330" max="14330" width="5.26953125" style="41" customWidth="1"/>
    <col min="14331" max="14331" width="38" style="41" customWidth="1"/>
    <col min="14332" max="14332" width="13.7265625" style="41" customWidth="1"/>
    <col min="14333" max="14333" width="11.453125" style="41"/>
    <col min="14334" max="14334" width="16.26953125" style="41" customWidth="1"/>
    <col min="14335" max="14335" width="14.81640625" style="41" customWidth="1"/>
    <col min="14336" max="14336" width="13.7265625" style="41" customWidth="1"/>
    <col min="14337" max="14585" width="11.453125" style="41"/>
    <col min="14586" max="14586" width="5.26953125" style="41" customWidth="1"/>
    <col min="14587" max="14587" width="38" style="41" customWidth="1"/>
    <col min="14588" max="14588" width="13.7265625" style="41" customWidth="1"/>
    <col min="14589" max="14589" width="11.453125" style="41"/>
    <col min="14590" max="14590" width="16.26953125" style="41" customWidth="1"/>
    <col min="14591" max="14591" width="14.81640625" style="41" customWidth="1"/>
    <col min="14592" max="14592" width="13.7265625" style="41" customWidth="1"/>
    <col min="14593" max="14841" width="11.453125" style="41"/>
    <col min="14842" max="14842" width="5.26953125" style="41" customWidth="1"/>
    <col min="14843" max="14843" width="38" style="41" customWidth="1"/>
    <col min="14844" max="14844" width="13.7265625" style="41" customWidth="1"/>
    <col min="14845" max="14845" width="11.453125" style="41"/>
    <col min="14846" max="14846" width="16.26953125" style="41" customWidth="1"/>
    <col min="14847" max="14847" width="14.81640625" style="41" customWidth="1"/>
    <col min="14848" max="14848" width="13.7265625" style="41" customWidth="1"/>
    <col min="14849" max="15097" width="11.453125" style="41"/>
    <col min="15098" max="15098" width="5.26953125" style="41" customWidth="1"/>
    <col min="15099" max="15099" width="38" style="41" customWidth="1"/>
    <col min="15100" max="15100" width="13.7265625" style="41" customWidth="1"/>
    <col min="15101" max="15101" width="11.453125" style="41"/>
    <col min="15102" max="15102" width="16.26953125" style="41" customWidth="1"/>
    <col min="15103" max="15103" width="14.81640625" style="41" customWidth="1"/>
    <col min="15104" max="15104" width="13.7265625" style="41" customWidth="1"/>
    <col min="15105" max="15353" width="11.453125" style="41"/>
    <col min="15354" max="15354" width="5.26953125" style="41" customWidth="1"/>
    <col min="15355" max="15355" width="38" style="41" customWidth="1"/>
    <col min="15356" max="15356" width="13.7265625" style="41" customWidth="1"/>
    <col min="15357" max="15357" width="11.453125" style="41"/>
    <col min="15358" max="15358" width="16.26953125" style="41" customWidth="1"/>
    <col min="15359" max="15359" width="14.81640625" style="41" customWidth="1"/>
    <col min="15360" max="15360" width="13.7265625" style="41" customWidth="1"/>
    <col min="15361" max="15609" width="11.453125" style="41"/>
    <col min="15610" max="15610" width="5.26953125" style="41" customWidth="1"/>
    <col min="15611" max="15611" width="38" style="41" customWidth="1"/>
    <col min="15612" max="15612" width="13.7265625" style="41" customWidth="1"/>
    <col min="15613" max="15613" width="11.453125" style="41"/>
    <col min="15614" max="15614" width="16.26953125" style="41" customWidth="1"/>
    <col min="15615" max="15615" width="14.81640625" style="41" customWidth="1"/>
    <col min="15616" max="15616" width="13.7265625" style="41" customWidth="1"/>
    <col min="15617" max="15865" width="11.453125" style="41"/>
    <col min="15866" max="15866" width="5.26953125" style="41" customWidth="1"/>
    <col min="15867" max="15867" width="38" style="41" customWidth="1"/>
    <col min="15868" max="15868" width="13.7265625" style="41" customWidth="1"/>
    <col min="15869" max="15869" width="11.453125" style="41"/>
    <col min="15870" max="15870" width="16.26953125" style="41" customWidth="1"/>
    <col min="15871" max="15871" width="14.81640625" style="41" customWidth="1"/>
    <col min="15872" max="15872" width="13.7265625" style="41" customWidth="1"/>
    <col min="15873" max="16121" width="11.453125" style="41"/>
    <col min="16122" max="16122" width="5.26953125" style="41" customWidth="1"/>
    <col min="16123" max="16123" width="38" style="41" customWidth="1"/>
    <col min="16124" max="16124" width="13.7265625" style="41" customWidth="1"/>
    <col min="16125" max="16125" width="11.453125" style="41"/>
    <col min="16126" max="16126" width="16.26953125" style="41" customWidth="1"/>
    <col min="16127" max="16127" width="14.81640625" style="41" customWidth="1"/>
    <col min="16128" max="16128" width="13.7265625" style="41" customWidth="1"/>
    <col min="16129" max="16384" width="11.453125" style="41"/>
  </cols>
  <sheetData>
    <row r="5" spans="1:5" ht="13">
      <c r="A5" s="38"/>
      <c r="B5" s="39" t="s">
        <v>800</v>
      </c>
      <c r="C5" s="40"/>
    </row>
    <row r="6" spans="1:5" ht="15.5">
      <c r="A6" s="38"/>
      <c r="B6" s="220" t="s">
        <v>801</v>
      </c>
      <c r="C6" s="220"/>
      <c r="D6" s="220"/>
      <c r="E6" s="220"/>
    </row>
    <row r="7" spans="1:5" ht="16" thickBot="1">
      <c r="A7" s="38"/>
      <c r="B7" s="220" t="s">
        <v>802</v>
      </c>
      <c r="C7" s="220"/>
      <c r="D7" s="220"/>
      <c r="E7" s="220"/>
    </row>
    <row r="8" spans="1:5" ht="13">
      <c r="A8" s="42"/>
      <c r="B8" s="42"/>
      <c r="C8" s="42"/>
      <c r="D8" s="221" t="s">
        <v>803</v>
      </c>
      <c r="E8" s="222"/>
    </row>
    <row r="9" spans="1:5" ht="13.5" thickBot="1">
      <c r="A9" s="43"/>
      <c r="B9" s="43"/>
      <c r="C9" s="43"/>
      <c r="D9" s="223" t="s">
        <v>804</v>
      </c>
      <c r="E9" s="224"/>
    </row>
    <row r="10" spans="1:5" ht="13">
      <c r="A10" s="43" t="s">
        <v>805</v>
      </c>
      <c r="B10" s="43" t="s">
        <v>806</v>
      </c>
      <c r="C10" s="43" t="s">
        <v>807</v>
      </c>
      <c r="D10" s="44" t="s">
        <v>808</v>
      </c>
      <c r="E10" s="45" t="s">
        <v>809</v>
      </c>
    </row>
    <row r="11" spans="1:5" ht="13">
      <c r="A11" s="43"/>
      <c r="B11" s="43"/>
      <c r="C11" s="43"/>
      <c r="D11" s="44" t="s">
        <v>810</v>
      </c>
      <c r="E11" s="45" t="s">
        <v>811</v>
      </c>
    </row>
    <row r="12" spans="1:5" ht="13.5" thickBot="1">
      <c r="A12" s="46"/>
      <c r="B12" s="46"/>
      <c r="C12" s="46"/>
      <c r="D12" s="47" t="s">
        <v>802</v>
      </c>
      <c r="E12" s="48" t="s">
        <v>802</v>
      </c>
    </row>
    <row r="13" spans="1:5" ht="13">
      <c r="A13" s="49">
        <v>1</v>
      </c>
      <c r="B13" s="49" t="s">
        <v>812</v>
      </c>
      <c r="C13" s="49" t="s">
        <v>813</v>
      </c>
      <c r="D13" s="50">
        <v>4734</v>
      </c>
      <c r="E13" s="51">
        <v>0.1971</v>
      </c>
    </row>
    <row r="14" spans="1:5" ht="13">
      <c r="A14" s="49"/>
      <c r="B14" s="49"/>
      <c r="C14" s="49"/>
      <c r="D14" s="52"/>
      <c r="E14" s="53"/>
    </row>
    <row r="15" spans="1:5" ht="13">
      <c r="A15" s="49">
        <v>2</v>
      </c>
      <c r="B15" s="49" t="s">
        <v>814</v>
      </c>
      <c r="C15" s="49" t="s">
        <v>815</v>
      </c>
      <c r="D15" s="54">
        <v>2843</v>
      </c>
      <c r="E15" s="53">
        <v>0.11840000000000001</v>
      </c>
    </row>
    <row r="16" spans="1:5" ht="13">
      <c r="A16" s="49"/>
      <c r="B16" s="49"/>
      <c r="C16" s="49"/>
      <c r="D16" s="52"/>
      <c r="E16" s="53"/>
    </row>
    <row r="17" spans="1:5" ht="13">
      <c r="A17" s="49">
        <v>3</v>
      </c>
      <c r="B17" s="49" t="s">
        <v>816</v>
      </c>
      <c r="C17" s="49" t="s">
        <v>815</v>
      </c>
      <c r="D17" s="54">
        <v>3552</v>
      </c>
      <c r="E17" s="53">
        <v>0.1479</v>
      </c>
    </row>
    <row r="18" spans="1:5" ht="13">
      <c r="A18" s="49"/>
      <c r="B18" s="49"/>
      <c r="C18" s="49"/>
      <c r="D18" s="52"/>
      <c r="E18" s="53"/>
    </row>
    <row r="19" spans="1:5" ht="13">
      <c r="A19" s="49">
        <v>4</v>
      </c>
      <c r="B19" s="49" t="s">
        <v>817</v>
      </c>
      <c r="C19" s="49" t="s">
        <v>813</v>
      </c>
      <c r="D19" s="54">
        <v>5100</v>
      </c>
      <c r="E19" s="53">
        <v>0.21229999999999999</v>
      </c>
    </row>
    <row r="20" spans="1:5" ht="13">
      <c r="A20" s="49"/>
      <c r="B20" s="49"/>
      <c r="C20" s="49"/>
      <c r="D20" s="52"/>
      <c r="E20" s="53"/>
    </row>
    <row r="21" spans="1:5" ht="13">
      <c r="A21" s="49">
        <v>5</v>
      </c>
      <c r="B21" s="49" t="s">
        <v>818</v>
      </c>
      <c r="C21" s="49" t="s">
        <v>813</v>
      </c>
      <c r="D21" s="54">
        <v>3843</v>
      </c>
      <c r="E21" s="53">
        <v>0.16</v>
      </c>
    </row>
    <row r="22" spans="1:5" ht="13">
      <c r="A22" s="49"/>
      <c r="B22" s="49"/>
      <c r="C22" s="49"/>
      <c r="D22" s="54"/>
      <c r="E22" s="53"/>
    </row>
    <row r="23" spans="1:5" ht="13">
      <c r="A23" s="49">
        <v>6</v>
      </c>
      <c r="B23" s="49" t="s">
        <v>819</v>
      </c>
      <c r="C23" s="49" t="s">
        <v>815</v>
      </c>
      <c r="D23" s="54">
        <v>720</v>
      </c>
      <c r="E23" s="53">
        <v>0.03</v>
      </c>
    </row>
    <row r="24" spans="1:5" ht="13">
      <c r="A24" s="49"/>
      <c r="B24" s="49"/>
      <c r="C24" s="49"/>
      <c r="D24" s="54"/>
      <c r="E24" s="53"/>
    </row>
    <row r="25" spans="1:5" ht="13">
      <c r="A25" s="49">
        <v>7</v>
      </c>
      <c r="B25" s="49" t="s">
        <v>820</v>
      </c>
      <c r="C25" s="49" t="s">
        <v>99</v>
      </c>
      <c r="D25" s="54">
        <v>2236</v>
      </c>
      <c r="E25" s="53">
        <v>9.3100000000000002E-2</v>
      </c>
    </row>
    <row r="26" spans="1:5" ht="13">
      <c r="A26" s="49"/>
      <c r="B26" s="49"/>
      <c r="C26" s="49"/>
      <c r="D26" s="52"/>
      <c r="E26" s="53"/>
    </row>
    <row r="27" spans="1:5" ht="13">
      <c r="A27" s="49">
        <v>8</v>
      </c>
      <c r="B27" s="49" t="s">
        <v>821</v>
      </c>
      <c r="C27" s="49" t="s">
        <v>813</v>
      </c>
      <c r="D27" s="54">
        <v>236</v>
      </c>
      <c r="E27" s="53">
        <v>9.7999999999999997E-3</v>
      </c>
    </row>
    <row r="28" spans="1:5" ht="13">
      <c r="A28" s="49"/>
      <c r="B28" s="49"/>
      <c r="C28" s="49"/>
      <c r="D28" s="52"/>
      <c r="E28" s="53"/>
    </row>
    <row r="29" spans="1:5" ht="13">
      <c r="A29" s="49">
        <v>9</v>
      </c>
      <c r="B29" s="49" t="s">
        <v>822</v>
      </c>
      <c r="C29" s="49" t="s">
        <v>813</v>
      </c>
      <c r="D29" s="54">
        <v>236</v>
      </c>
      <c r="E29" s="53">
        <v>9.7999999999999997E-3</v>
      </c>
    </row>
    <row r="30" spans="1:5" ht="13">
      <c r="A30" s="49"/>
      <c r="B30" s="49"/>
      <c r="C30" s="49"/>
      <c r="D30" s="52"/>
      <c r="E30" s="53"/>
    </row>
    <row r="31" spans="1:5" ht="13">
      <c r="A31" s="49">
        <v>10</v>
      </c>
      <c r="B31" s="49" t="s">
        <v>823</v>
      </c>
      <c r="C31" s="49" t="s">
        <v>815</v>
      </c>
      <c r="D31" s="54">
        <v>236</v>
      </c>
      <c r="E31" s="53">
        <v>9.7999999999999997E-3</v>
      </c>
    </row>
    <row r="32" spans="1:5" ht="13">
      <c r="A32" s="49"/>
      <c r="B32" s="49"/>
      <c r="C32" s="49"/>
      <c r="D32" s="52"/>
      <c r="E32" s="53"/>
    </row>
    <row r="33" spans="1:14" ht="13">
      <c r="A33" s="49">
        <v>11</v>
      </c>
      <c r="B33" s="49" t="s">
        <v>824</v>
      </c>
      <c r="C33" s="49" t="s">
        <v>813</v>
      </c>
      <c r="D33" s="54">
        <v>236</v>
      </c>
      <c r="E33" s="53">
        <v>9.7999999999999997E-3</v>
      </c>
    </row>
    <row r="34" spans="1:14" ht="13.5" thickBot="1">
      <c r="A34" s="49"/>
      <c r="B34" s="49"/>
      <c r="C34" s="49"/>
      <c r="D34" s="54"/>
      <c r="E34" s="53"/>
    </row>
    <row r="35" spans="1:14" ht="13">
      <c r="A35" s="55"/>
      <c r="B35" s="56" t="s">
        <v>825</v>
      </c>
      <c r="C35" s="57"/>
      <c r="D35" s="50">
        <f>SUM(D13:D33)</f>
        <v>23972</v>
      </c>
      <c r="E35" s="51">
        <f>SUM(E13:E34)</f>
        <v>0.99800000000000011</v>
      </c>
    </row>
    <row r="36" spans="1:14" ht="13.5" thickBot="1">
      <c r="A36" s="58"/>
      <c r="B36" s="59" t="s">
        <v>826</v>
      </c>
      <c r="C36" s="58"/>
      <c r="D36" s="60"/>
      <c r="E36" s="53"/>
    </row>
    <row r="37" spans="1:14" ht="13">
      <c r="A37" s="61">
        <v>12</v>
      </c>
      <c r="B37" s="55" t="s">
        <v>827</v>
      </c>
      <c r="C37" s="62" t="s">
        <v>828</v>
      </c>
      <c r="D37" s="63">
        <v>48</v>
      </c>
      <c r="E37" s="51">
        <v>2E-3</v>
      </c>
    </row>
    <row r="38" spans="1:14" ht="13.5" thickBot="1">
      <c r="A38" s="64"/>
      <c r="B38" s="58"/>
      <c r="C38" s="65"/>
      <c r="D38" s="66"/>
      <c r="E38" s="67"/>
    </row>
    <row r="39" spans="1:14" ht="13">
      <c r="A39" s="49"/>
      <c r="B39" s="49"/>
      <c r="D39" s="68"/>
      <c r="E39" s="53"/>
    </row>
    <row r="40" spans="1:14" ht="13.5" thickBot="1">
      <c r="A40" s="58"/>
      <c r="B40" s="59" t="s">
        <v>829</v>
      </c>
      <c r="C40" s="65"/>
      <c r="D40" s="66">
        <f>SUM(D35:D37)</f>
        <v>24020</v>
      </c>
      <c r="E40" s="69">
        <f>SUM(E35:E37)</f>
        <v>1</v>
      </c>
    </row>
    <row r="41" spans="1:14" ht="13">
      <c r="B41" s="70"/>
    </row>
    <row r="42" spans="1:14" ht="14.5">
      <c r="B42" s="137" t="s">
        <v>913</v>
      </c>
    </row>
    <row r="43" spans="1:14" ht="13" thickBot="1"/>
    <row r="44" spans="1:14" customFormat="1" ht="15" thickBot="1">
      <c r="A44" s="225" t="s">
        <v>1</v>
      </c>
      <c r="B44" s="226" t="s">
        <v>2</v>
      </c>
      <c r="C44" s="226"/>
      <c r="D44" s="226"/>
      <c r="E44" s="225" t="s">
        <v>3</v>
      </c>
      <c r="F44" s="225"/>
      <c r="G44" s="225"/>
      <c r="H44" s="225"/>
      <c r="I44" s="225"/>
      <c r="J44" s="225"/>
      <c r="K44" s="225"/>
      <c r="L44" s="225"/>
      <c r="M44" s="225"/>
      <c r="N44" s="27"/>
    </row>
    <row r="45" spans="1:14" customFormat="1" ht="15.75" customHeight="1" thickBot="1">
      <c r="A45" s="225"/>
      <c r="B45" s="226" t="s">
        <v>4</v>
      </c>
      <c r="C45" s="227" t="s">
        <v>5</v>
      </c>
      <c r="D45" s="227"/>
      <c r="E45" s="226" t="s">
        <v>6</v>
      </c>
      <c r="F45" s="2"/>
      <c r="G45" s="226" t="s">
        <v>7</v>
      </c>
      <c r="H45" s="227" t="s">
        <v>5</v>
      </c>
      <c r="I45" s="227"/>
      <c r="J45" s="226" t="s">
        <v>8</v>
      </c>
      <c r="K45" s="228" t="s">
        <v>9</v>
      </c>
      <c r="L45" s="229" t="s">
        <v>10</v>
      </c>
      <c r="M45" s="226" t="s">
        <v>11</v>
      </c>
      <c r="N45" s="27"/>
    </row>
    <row r="46" spans="1:14" customFormat="1" ht="32" thickBot="1">
      <c r="A46" s="225"/>
      <c r="B46" s="226"/>
      <c r="C46" s="2" t="s">
        <v>12</v>
      </c>
      <c r="D46" s="2" t="s">
        <v>13</v>
      </c>
      <c r="E46" s="226"/>
      <c r="F46" s="2"/>
      <c r="G46" s="226"/>
      <c r="H46" s="2" t="s">
        <v>14</v>
      </c>
      <c r="I46" s="3" t="s">
        <v>15</v>
      </c>
      <c r="J46" s="226"/>
      <c r="K46" s="228"/>
      <c r="L46" s="229"/>
      <c r="M46" s="226"/>
      <c r="N46" s="27"/>
    </row>
    <row r="47" spans="1:14" customFormat="1" ht="15" thickBot="1">
      <c r="A47" s="34" t="s">
        <v>718</v>
      </c>
      <c r="B47" s="35" t="s">
        <v>718</v>
      </c>
      <c r="C47" s="35" t="s">
        <v>718</v>
      </c>
      <c r="D47" s="35" t="s">
        <v>718</v>
      </c>
      <c r="E47" s="35" t="s">
        <v>719</v>
      </c>
      <c r="F47" s="35"/>
      <c r="G47" s="35" t="s">
        <v>718</v>
      </c>
      <c r="H47" s="35" t="s">
        <v>718</v>
      </c>
      <c r="I47" s="36" t="s">
        <v>718</v>
      </c>
      <c r="J47" s="35" t="s">
        <v>718</v>
      </c>
      <c r="K47" s="37" t="s">
        <v>718</v>
      </c>
      <c r="L47" s="35" t="s">
        <v>718</v>
      </c>
      <c r="M47" s="35" t="s">
        <v>718</v>
      </c>
      <c r="N47" s="27"/>
    </row>
    <row r="48" spans="1:14" customFormat="1" ht="17.25" customHeight="1" thickBot="1">
      <c r="A48" s="21">
        <v>133</v>
      </c>
      <c r="B48" s="25" t="s">
        <v>597</v>
      </c>
      <c r="C48" s="23" t="s">
        <v>29</v>
      </c>
      <c r="D48" s="23" t="s">
        <v>691</v>
      </c>
      <c r="E48" s="22" t="s">
        <v>59</v>
      </c>
      <c r="F48" s="22"/>
      <c r="G48" s="23" t="s">
        <v>23</v>
      </c>
      <c r="H48" s="23" t="s">
        <v>29</v>
      </c>
      <c r="I48" s="23">
        <v>149209719</v>
      </c>
      <c r="J48" s="23" t="s">
        <v>60</v>
      </c>
      <c r="K48" s="24">
        <v>19.71</v>
      </c>
      <c r="L48" s="23" t="s">
        <v>21</v>
      </c>
      <c r="M48" s="23"/>
      <c r="N48" s="156">
        <v>1600</v>
      </c>
    </row>
    <row r="49" spans="1:15" customFormat="1" ht="17.25" customHeight="1" thickBot="1">
      <c r="A49" s="21">
        <v>134</v>
      </c>
      <c r="B49" s="25" t="s">
        <v>597</v>
      </c>
      <c r="C49" s="23" t="s">
        <v>29</v>
      </c>
      <c r="D49" s="23" t="s">
        <v>691</v>
      </c>
      <c r="E49" s="22" t="s">
        <v>57</v>
      </c>
      <c r="F49" s="22"/>
      <c r="G49" s="23" t="s">
        <v>19</v>
      </c>
      <c r="H49" s="23" t="s">
        <v>29</v>
      </c>
      <c r="I49" s="23" t="s">
        <v>645</v>
      </c>
      <c r="J49" s="23" t="s">
        <v>20</v>
      </c>
      <c r="K49" s="24">
        <v>11.84</v>
      </c>
      <c r="L49" s="23" t="s">
        <v>21</v>
      </c>
      <c r="M49" s="23"/>
      <c r="N49" s="156">
        <v>931</v>
      </c>
    </row>
    <row r="50" spans="1:15" customFormat="1" ht="17.25" customHeight="1" thickBot="1">
      <c r="A50" s="21">
        <v>135</v>
      </c>
      <c r="B50" s="25" t="s">
        <v>597</v>
      </c>
      <c r="C50" s="23" t="s">
        <v>29</v>
      </c>
      <c r="D50" s="23" t="s">
        <v>691</v>
      </c>
      <c r="E50" s="22" t="s">
        <v>720</v>
      </c>
      <c r="F50" s="22"/>
      <c r="G50" s="23" t="s">
        <v>19</v>
      </c>
      <c r="H50" s="23" t="s">
        <v>29</v>
      </c>
      <c r="I50" s="23" t="s">
        <v>46</v>
      </c>
      <c r="J50" s="23" t="s">
        <v>20</v>
      </c>
      <c r="K50" s="24">
        <v>13.41</v>
      </c>
      <c r="L50" s="23" t="s">
        <v>21</v>
      </c>
      <c r="M50" s="23"/>
      <c r="N50" s="27"/>
    </row>
    <row r="51" spans="1:15" customFormat="1" ht="17.25" customHeight="1" thickBot="1">
      <c r="A51" s="21">
        <v>136</v>
      </c>
      <c r="B51" s="25" t="s">
        <v>597</v>
      </c>
      <c r="C51" s="23" t="s">
        <v>29</v>
      </c>
      <c r="D51" s="23" t="s">
        <v>691</v>
      </c>
      <c r="E51" s="22" t="s">
        <v>58</v>
      </c>
      <c r="F51" s="22"/>
      <c r="G51" s="23" t="s">
        <v>19</v>
      </c>
      <c r="H51" s="23" t="s">
        <v>29</v>
      </c>
      <c r="I51" s="23">
        <v>149209697</v>
      </c>
      <c r="J51" s="23" t="s">
        <v>60</v>
      </c>
      <c r="K51" s="24">
        <v>21.23</v>
      </c>
      <c r="L51" s="23" t="s">
        <v>21</v>
      </c>
      <c r="M51" s="23"/>
      <c r="N51" s="27"/>
    </row>
    <row r="52" spans="1:15" customFormat="1" ht="17.25" customHeight="1" thickBot="1">
      <c r="A52" s="21">
        <v>137</v>
      </c>
      <c r="B52" s="25" t="s">
        <v>597</v>
      </c>
      <c r="C52" s="23" t="s">
        <v>29</v>
      </c>
      <c r="D52" s="23" t="s">
        <v>691</v>
      </c>
      <c r="E52" s="22" t="s">
        <v>63</v>
      </c>
      <c r="F52" s="22"/>
      <c r="G52" s="23" t="s">
        <v>19</v>
      </c>
      <c r="H52" s="23" t="s">
        <v>29</v>
      </c>
      <c r="I52" s="23">
        <v>149209905</v>
      </c>
      <c r="J52" s="23" t="s">
        <v>60</v>
      </c>
      <c r="K52" s="24">
        <v>1600</v>
      </c>
      <c r="L52" s="23" t="s">
        <v>21</v>
      </c>
      <c r="M52" s="23"/>
      <c r="N52" s="27"/>
      <c r="O52" s="12"/>
    </row>
    <row r="53" spans="1:15" customFormat="1" ht="17.25" customHeight="1" thickBot="1">
      <c r="A53" s="21">
        <v>138</v>
      </c>
      <c r="B53" s="25" t="s">
        <v>597</v>
      </c>
      <c r="C53" s="23" t="s">
        <v>29</v>
      </c>
      <c r="D53" s="23" t="s">
        <v>691</v>
      </c>
      <c r="E53" s="22" t="s">
        <v>70</v>
      </c>
      <c r="F53" s="22"/>
      <c r="G53" s="23" t="s">
        <v>23</v>
      </c>
      <c r="H53" s="23" t="s">
        <v>29</v>
      </c>
      <c r="I53" s="23">
        <v>149209727</v>
      </c>
      <c r="J53" s="23" t="s">
        <v>38</v>
      </c>
      <c r="K53" s="24">
        <v>931</v>
      </c>
      <c r="L53" s="23" t="s">
        <v>21</v>
      </c>
      <c r="M53" s="23"/>
      <c r="N53" s="27"/>
      <c r="O53" s="12"/>
    </row>
    <row r="54" spans="1:15" customFormat="1" ht="17.25" customHeight="1" thickBot="1">
      <c r="A54" s="21">
        <v>139</v>
      </c>
      <c r="B54" s="25" t="s">
        <v>597</v>
      </c>
      <c r="C54" s="23" t="s">
        <v>29</v>
      </c>
      <c r="D54" s="23" t="s">
        <v>691</v>
      </c>
      <c r="E54" s="22" t="s">
        <v>70</v>
      </c>
      <c r="F54" s="22"/>
      <c r="G54" s="23" t="s">
        <v>23</v>
      </c>
      <c r="H54" s="23" t="s">
        <v>29</v>
      </c>
      <c r="I54" s="23">
        <v>149209727</v>
      </c>
      <c r="J54" s="23" t="s">
        <v>38</v>
      </c>
      <c r="K54" s="24"/>
      <c r="L54" s="23" t="s">
        <v>23</v>
      </c>
      <c r="M54" s="23"/>
      <c r="N54" s="27"/>
    </row>
    <row r="55" spans="1:15" customFormat="1" ht="17.25" customHeight="1" thickBot="1">
      <c r="A55" s="21">
        <v>140</v>
      </c>
      <c r="B55" s="25" t="s">
        <v>597</v>
      </c>
      <c r="C55" s="23" t="s">
        <v>29</v>
      </c>
      <c r="D55" s="23" t="s">
        <v>691</v>
      </c>
      <c r="E55" s="22" t="s">
        <v>646</v>
      </c>
      <c r="F55" s="22"/>
      <c r="G55" s="23" t="s">
        <v>23</v>
      </c>
      <c r="H55" s="23" t="s">
        <v>29</v>
      </c>
      <c r="I55" s="23" t="s">
        <v>580</v>
      </c>
      <c r="J55" s="23" t="s">
        <v>440</v>
      </c>
      <c r="K55" s="24"/>
      <c r="L55" s="23" t="s">
        <v>19</v>
      </c>
      <c r="M55" s="23"/>
      <c r="N55" s="27"/>
    </row>
    <row r="56" spans="1:15" customFormat="1" ht="17.25" customHeight="1" thickBot="1">
      <c r="A56" s="21">
        <v>141</v>
      </c>
      <c r="B56" s="25" t="s">
        <v>597</v>
      </c>
      <c r="C56" s="23" t="s">
        <v>29</v>
      </c>
      <c r="D56" s="23" t="s">
        <v>691</v>
      </c>
      <c r="E56" s="22" t="s">
        <v>598</v>
      </c>
      <c r="F56" s="22"/>
      <c r="G56" s="23" t="s">
        <v>23</v>
      </c>
      <c r="H56" s="23" t="s">
        <v>29</v>
      </c>
      <c r="I56" s="23">
        <v>149209760</v>
      </c>
      <c r="J56" s="23" t="s">
        <v>60</v>
      </c>
      <c r="K56" s="24"/>
      <c r="L56" s="23" t="s">
        <v>19</v>
      </c>
      <c r="M56" s="23"/>
      <c r="N56" s="27"/>
    </row>
    <row r="57" spans="1:15" customFormat="1" ht="17.25" customHeight="1" thickBot="1">
      <c r="A57" s="21">
        <v>142</v>
      </c>
      <c r="B57" s="25" t="s">
        <v>597</v>
      </c>
      <c r="C57" s="23" t="s">
        <v>29</v>
      </c>
      <c r="D57" s="23" t="s">
        <v>691</v>
      </c>
      <c r="E57" s="22" t="s">
        <v>599</v>
      </c>
      <c r="F57" s="22"/>
      <c r="G57" s="23" t="s">
        <v>23</v>
      </c>
      <c r="H57" s="23" t="s">
        <v>29</v>
      </c>
      <c r="I57" s="23" t="s">
        <v>580</v>
      </c>
      <c r="J57" s="23" t="s">
        <v>440</v>
      </c>
      <c r="K57" s="24"/>
      <c r="L57" s="23" t="s">
        <v>19</v>
      </c>
      <c r="M57" s="23"/>
      <c r="N57" s="27"/>
    </row>
    <row r="58" spans="1:15" customFormat="1" ht="17.25" customHeight="1" thickBot="1">
      <c r="A58" s="21">
        <v>143</v>
      </c>
      <c r="B58" s="25" t="s">
        <v>597</v>
      </c>
      <c r="C58" s="23" t="s">
        <v>29</v>
      </c>
      <c r="D58" s="23" t="s">
        <v>691</v>
      </c>
      <c r="E58" s="22" t="s">
        <v>600</v>
      </c>
      <c r="F58" s="22"/>
      <c r="G58" s="23" t="s">
        <v>23</v>
      </c>
      <c r="H58" s="23" t="s">
        <v>29</v>
      </c>
      <c r="I58" s="23" t="s">
        <v>580</v>
      </c>
      <c r="J58" s="23" t="s">
        <v>440</v>
      </c>
      <c r="K58" s="24"/>
      <c r="L58" s="23" t="s">
        <v>19</v>
      </c>
      <c r="M58" s="23"/>
      <c r="N58" s="27"/>
    </row>
    <row r="59" spans="1:15" customFormat="1" ht="17.25" customHeight="1" thickBot="1">
      <c r="A59" s="21">
        <v>144</v>
      </c>
      <c r="B59" s="25" t="s">
        <v>597</v>
      </c>
      <c r="C59" s="23" t="s">
        <v>29</v>
      </c>
      <c r="D59" s="23" t="s">
        <v>691</v>
      </c>
      <c r="E59" s="22" t="s">
        <v>647</v>
      </c>
      <c r="F59" s="22"/>
      <c r="G59" s="23" t="s">
        <v>23</v>
      </c>
      <c r="H59" s="23" t="s">
        <v>29</v>
      </c>
      <c r="I59" s="23" t="s">
        <v>580</v>
      </c>
      <c r="J59" s="23" t="s">
        <v>440</v>
      </c>
      <c r="K59" s="24"/>
      <c r="L59" s="23" t="s">
        <v>19</v>
      </c>
      <c r="M59" s="23"/>
      <c r="N59" s="156">
        <v>3300</v>
      </c>
    </row>
    <row r="60" spans="1:15" customFormat="1" ht="17.25" customHeight="1" thickBot="1">
      <c r="A60" s="21">
        <v>145</v>
      </c>
      <c r="B60" s="25" t="s">
        <v>597</v>
      </c>
      <c r="C60" s="23" t="s">
        <v>29</v>
      </c>
      <c r="D60" s="23" t="s">
        <v>691</v>
      </c>
      <c r="E60" s="22" t="s">
        <v>601</v>
      </c>
      <c r="F60" s="22"/>
      <c r="G60" s="23" t="s">
        <v>23</v>
      </c>
      <c r="H60" s="23" t="s">
        <v>29</v>
      </c>
      <c r="I60" s="23" t="s">
        <v>580</v>
      </c>
      <c r="J60" s="23" t="s">
        <v>440</v>
      </c>
      <c r="K60" s="24"/>
      <c r="L60" s="23" t="s">
        <v>19</v>
      </c>
      <c r="M60" s="23" t="s">
        <v>37</v>
      </c>
      <c r="N60" s="156">
        <v>6700</v>
      </c>
    </row>
    <row r="61" spans="1:15" customFormat="1" ht="17.25" customHeight="1" thickBot="1">
      <c r="A61" s="21">
        <v>146</v>
      </c>
      <c r="B61" s="25" t="s">
        <v>597</v>
      </c>
      <c r="C61" s="23" t="s">
        <v>29</v>
      </c>
      <c r="D61" s="23" t="s">
        <v>691</v>
      </c>
      <c r="E61" s="22" t="s">
        <v>602</v>
      </c>
      <c r="F61" s="22"/>
      <c r="G61" s="23" t="s">
        <v>23</v>
      </c>
      <c r="H61" s="23" t="s">
        <v>29</v>
      </c>
      <c r="I61" s="23" t="s">
        <v>580</v>
      </c>
      <c r="J61" s="23" t="s">
        <v>440</v>
      </c>
      <c r="K61" s="24"/>
      <c r="L61" s="23" t="s">
        <v>37</v>
      </c>
      <c r="M61" s="23"/>
      <c r="N61" s="27"/>
    </row>
    <row r="62" spans="1:15" customFormat="1" ht="17.25" customHeight="1" thickBot="1">
      <c r="A62" s="21">
        <v>147</v>
      </c>
      <c r="B62" s="25" t="s">
        <v>597</v>
      </c>
      <c r="C62" s="23" t="s">
        <v>29</v>
      </c>
      <c r="D62" s="23" t="s">
        <v>691</v>
      </c>
      <c r="E62" s="22" t="s">
        <v>603</v>
      </c>
      <c r="F62" s="22"/>
      <c r="G62" s="23" t="s">
        <v>23</v>
      </c>
      <c r="H62" s="23" t="s">
        <v>29</v>
      </c>
      <c r="I62" s="23" t="s">
        <v>580</v>
      </c>
      <c r="J62" s="23" t="s">
        <v>440</v>
      </c>
      <c r="K62" s="24"/>
      <c r="L62" s="23" t="s">
        <v>37</v>
      </c>
      <c r="M62" s="23"/>
      <c r="N62" s="27"/>
    </row>
  </sheetData>
  <mergeCells count="16">
    <mergeCell ref="B6:E6"/>
    <mergeCell ref="B7:E7"/>
    <mergeCell ref="D8:E8"/>
    <mergeCell ref="D9:E9"/>
    <mergeCell ref="A44:A46"/>
    <mergeCell ref="B44:D44"/>
    <mergeCell ref="E44:M44"/>
    <mergeCell ref="B45:B46"/>
    <mergeCell ref="C45:D45"/>
    <mergeCell ref="E45:E46"/>
    <mergeCell ref="G45:G46"/>
    <mergeCell ref="H45:I45"/>
    <mergeCell ref="J45:J46"/>
    <mergeCell ref="K45:K46"/>
    <mergeCell ref="L45:L46"/>
    <mergeCell ref="M45:M46"/>
  </mergeCells>
  <pageMargins left="0.9055118110236221" right="0" top="0" bottom="0" header="0.31496062992125984" footer="0.31496062992125984"/>
  <pageSetup paperSize="9" scale="95"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dimension ref="A1:X9"/>
  <sheetViews>
    <sheetView showGridLines="0" workbookViewId="0">
      <selection activeCell="O6" sqref="O6:O12"/>
    </sheetView>
  </sheetViews>
  <sheetFormatPr baseColWidth="10" defaultRowHeight="14.5"/>
  <cols>
    <col min="2" max="2" width="28.54296875" customWidth="1"/>
    <col min="5" max="5" width="30.453125" customWidth="1"/>
  </cols>
  <sheetData>
    <row r="1" spans="1:24">
      <c r="A1" s="230" t="s">
        <v>0</v>
      </c>
      <c r="B1" s="230"/>
      <c r="C1" s="230"/>
      <c r="D1" s="230"/>
      <c r="E1" s="230"/>
      <c r="F1" s="230"/>
      <c r="G1" s="230"/>
      <c r="H1" s="230"/>
      <c r="I1" s="230"/>
      <c r="J1" s="230"/>
      <c r="K1" s="230"/>
      <c r="L1" s="230"/>
      <c r="M1" s="230"/>
      <c r="N1" s="27"/>
    </row>
    <row r="2" spans="1:24" ht="15.5">
      <c r="A2" s="231" t="s">
        <v>723</v>
      </c>
      <c r="B2" s="231"/>
      <c r="C2" s="231"/>
      <c r="D2" s="231"/>
      <c r="E2" s="231"/>
      <c r="F2" s="231"/>
      <c r="G2" s="231"/>
      <c r="H2" s="231"/>
      <c r="I2" s="231"/>
      <c r="J2" s="231"/>
      <c r="K2" s="231"/>
      <c r="L2" s="231"/>
      <c r="M2" s="231"/>
      <c r="N2" s="27"/>
    </row>
    <row r="3" spans="1:24">
      <c r="B3" s="1"/>
      <c r="C3" s="1"/>
      <c r="D3" s="1"/>
      <c r="E3" s="5"/>
      <c r="F3" s="5"/>
      <c r="G3" s="6"/>
      <c r="H3" s="6"/>
      <c r="I3" s="6"/>
      <c r="J3" s="6"/>
      <c r="K3" s="4"/>
      <c r="L3" s="1"/>
      <c r="M3" s="1"/>
      <c r="N3" s="27"/>
    </row>
    <row r="4" spans="1:24" ht="15" thickBot="1">
      <c r="B4" s="1"/>
      <c r="C4" s="1"/>
      <c r="D4" s="1"/>
      <c r="E4" s="1"/>
      <c r="F4" s="1"/>
      <c r="G4" s="1"/>
      <c r="H4" s="1"/>
      <c r="I4" s="1"/>
      <c r="J4" s="1"/>
      <c r="K4" s="4"/>
      <c r="L4" s="1"/>
      <c r="M4" s="1"/>
      <c r="N4" s="27"/>
    </row>
    <row r="5" spans="1:24" ht="15" thickBot="1">
      <c r="A5" s="225" t="s">
        <v>1</v>
      </c>
      <c r="B5" s="226" t="s">
        <v>2</v>
      </c>
      <c r="C5" s="226"/>
      <c r="D5" s="226"/>
      <c r="E5" s="225" t="s">
        <v>3</v>
      </c>
      <c r="F5" s="225"/>
      <c r="G5" s="225"/>
      <c r="H5" s="225"/>
      <c r="I5" s="225"/>
      <c r="J5" s="225"/>
      <c r="K5" s="225"/>
      <c r="L5" s="225"/>
      <c r="M5" s="225"/>
      <c r="N5" s="27"/>
    </row>
    <row r="6" spans="1:24" ht="15.75" customHeight="1" thickBot="1">
      <c r="A6" s="225"/>
      <c r="B6" s="226" t="s">
        <v>4</v>
      </c>
      <c r="C6" s="227" t="s">
        <v>5</v>
      </c>
      <c r="D6" s="227"/>
      <c r="E6" s="226" t="s">
        <v>6</v>
      </c>
      <c r="F6" s="2"/>
      <c r="G6" s="226" t="s">
        <v>7</v>
      </c>
      <c r="H6" s="227" t="s">
        <v>5</v>
      </c>
      <c r="I6" s="227"/>
      <c r="J6" s="226" t="s">
        <v>8</v>
      </c>
      <c r="K6" s="228" t="s">
        <v>9</v>
      </c>
      <c r="L6" s="226" t="s">
        <v>10</v>
      </c>
      <c r="M6" s="226" t="s">
        <v>11</v>
      </c>
      <c r="N6" s="27"/>
    </row>
    <row r="7" spans="1:24" ht="32" thickBot="1">
      <c r="A7" s="225"/>
      <c r="B7" s="226"/>
      <c r="C7" s="2" t="s">
        <v>12</v>
      </c>
      <c r="D7" s="2" t="s">
        <v>13</v>
      </c>
      <c r="E7" s="226"/>
      <c r="F7" s="2"/>
      <c r="G7" s="226"/>
      <c r="H7" s="2" t="s">
        <v>14</v>
      </c>
      <c r="I7" s="3" t="s">
        <v>15</v>
      </c>
      <c r="J7" s="226"/>
      <c r="K7" s="228"/>
      <c r="L7" s="226"/>
      <c r="M7" s="226"/>
      <c r="N7" s="27"/>
    </row>
    <row r="8" spans="1:24" ht="15" thickBot="1">
      <c r="A8" s="34" t="s">
        <v>718</v>
      </c>
      <c r="B8" s="35" t="s">
        <v>718</v>
      </c>
      <c r="C8" s="35" t="s">
        <v>718</v>
      </c>
      <c r="D8" s="35" t="s">
        <v>718</v>
      </c>
      <c r="E8" s="35" t="s">
        <v>719</v>
      </c>
      <c r="F8" s="35"/>
      <c r="G8" s="35" t="s">
        <v>718</v>
      </c>
      <c r="H8" s="35" t="s">
        <v>718</v>
      </c>
      <c r="I8" s="36" t="s">
        <v>718</v>
      </c>
      <c r="J8" s="35" t="s">
        <v>718</v>
      </c>
      <c r="K8" s="37" t="s">
        <v>718</v>
      </c>
      <c r="L8" s="35" t="s">
        <v>718</v>
      </c>
      <c r="M8" s="35" t="s">
        <v>718</v>
      </c>
      <c r="N8" s="27"/>
    </row>
    <row r="9" spans="1:24" ht="17.25" customHeight="1" thickBot="1">
      <c r="A9" s="21">
        <v>30</v>
      </c>
      <c r="B9" s="22" t="s">
        <v>16</v>
      </c>
      <c r="C9" s="23" t="s">
        <v>17</v>
      </c>
      <c r="D9" s="23" t="s">
        <v>18</v>
      </c>
      <c r="E9" s="22" t="s">
        <v>574</v>
      </c>
      <c r="F9" s="131" t="s">
        <v>890</v>
      </c>
      <c r="G9" s="23" t="s">
        <v>23</v>
      </c>
      <c r="H9" s="23" t="s">
        <v>23</v>
      </c>
      <c r="I9" s="23" t="s">
        <v>582</v>
      </c>
      <c r="J9" s="23" t="s">
        <v>20</v>
      </c>
      <c r="K9" s="24"/>
      <c r="L9" s="23" t="s">
        <v>37</v>
      </c>
      <c r="M9" s="23"/>
      <c r="N9" s="27"/>
      <c r="O9" s="12"/>
      <c r="P9" s="12"/>
      <c r="Q9" s="12"/>
      <c r="R9" s="12"/>
      <c r="S9" s="12"/>
      <c r="T9" s="12"/>
      <c r="U9" s="12"/>
      <c r="V9" s="12"/>
      <c r="W9" s="12"/>
      <c r="X9" s="12"/>
    </row>
  </sheetData>
  <mergeCells count="14">
    <mergeCell ref="J6:J7"/>
    <mergeCell ref="K6:K7"/>
    <mergeCell ref="L6:L7"/>
    <mergeCell ref="M6:M7"/>
    <mergeCell ref="A1:M1"/>
    <mergeCell ref="A2:M2"/>
    <mergeCell ref="A5:A7"/>
    <mergeCell ref="B5:D5"/>
    <mergeCell ref="E5:M5"/>
    <mergeCell ref="B6:B7"/>
    <mergeCell ref="C6:D6"/>
    <mergeCell ref="E6:E7"/>
    <mergeCell ref="G6:G7"/>
    <mergeCell ref="H6:I6"/>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A1:B11"/>
  <sheetViews>
    <sheetView showGridLines="0" workbookViewId="0">
      <selection activeCell="O6" sqref="O6:O12"/>
    </sheetView>
  </sheetViews>
  <sheetFormatPr baseColWidth="10" defaultRowHeight="14.5"/>
  <cols>
    <col min="1" max="1" width="50.26953125" customWidth="1"/>
    <col min="2" max="2" width="11.453125" style="133"/>
  </cols>
  <sheetData>
    <row r="1" spans="1:2" ht="15" thickBot="1">
      <c r="A1" s="136" t="s">
        <v>911</v>
      </c>
      <c r="B1" s="136" t="s">
        <v>912</v>
      </c>
    </row>
    <row r="2" spans="1:2" ht="15" thickBot="1">
      <c r="A2" s="22" t="s">
        <v>676</v>
      </c>
      <c r="B2" s="22" t="s">
        <v>886</v>
      </c>
    </row>
    <row r="3" spans="1:2" ht="15" thickBot="1">
      <c r="A3" s="22" t="s">
        <v>16</v>
      </c>
      <c r="B3" s="22" t="s">
        <v>886</v>
      </c>
    </row>
    <row r="4" spans="1:2" ht="15" thickBot="1">
      <c r="A4" s="22" t="s">
        <v>45</v>
      </c>
      <c r="B4" s="22" t="s">
        <v>886</v>
      </c>
    </row>
    <row r="5" spans="1:2" ht="15" thickBot="1">
      <c r="A5" s="22" t="s">
        <v>58</v>
      </c>
      <c r="B5" s="22" t="s">
        <v>886</v>
      </c>
    </row>
    <row r="6" spans="1:2" ht="15" thickBot="1">
      <c r="A6" s="22" t="s">
        <v>63</v>
      </c>
      <c r="B6" s="22" t="s">
        <v>886</v>
      </c>
    </row>
    <row r="7" spans="1:2" ht="15" thickBot="1">
      <c r="A7" s="157" t="s">
        <v>597</v>
      </c>
      <c r="B7" s="157" t="s">
        <v>886</v>
      </c>
    </row>
    <row r="8" spans="1:2" ht="15" thickBot="1">
      <c r="A8" s="22" t="s">
        <v>604</v>
      </c>
      <c r="B8" s="22" t="s">
        <v>887</v>
      </c>
    </row>
    <row r="9" spans="1:2" ht="15" customHeight="1" thickBot="1">
      <c r="A9" s="22" t="s">
        <v>610</v>
      </c>
      <c r="B9" s="22" t="s">
        <v>887</v>
      </c>
    </row>
    <row r="10" spans="1:2" ht="15" thickBot="1">
      <c r="A10" s="22" t="s">
        <v>614</v>
      </c>
      <c r="B10" s="22" t="s">
        <v>887</v>
      </c>
    </row>
    <row r="11" spans="1:2" ht="15" thickBot="1">
      <c r="A11" s="157" t="s">
        <v>615</v>
      </c>
      <c r="B11" s="157" t="s">
        <v>886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A1:N11"/>
  <sheetViews>
    <sheetView showGridLines="0" workbookViewId="0">
      <selection activeCell="M6" sqref="M6"/>
    </sheetView>
  </sheetViews>
  <sheetFormatPr baseColWidth="10" defaultRowHeight="14.5"/>
  <cols>
    <col min="2" max="2" width="20.81640625" customWidth="1"/>
    <col min="5" max="5" width="40.453125" customWidth="1"/>
  </cols>
  <sheetData>
    <row r="1" spans="1:14" ht="15" thickBot="1">
      <c r="B1" s="137" t="s">
        <v>914</v>
      </c>
    </row>
    <row r="2" spans="1:14" ht="15" customHeight="1" thickBot="1">
      <c r="A2" s="225" t="s">
        <v>1</v>
      </c>
      <c r="B2" s="226" t="s">
        <v>2</v>
      </c>
      <c r="C2" s="226"/>
      <c r="D2" s="226"/>
      <c r="E2" s="225" t="s">
        <v>3</v>
      </c>
      <c r="F2" s="225"/>
      <c r="G2" s="225"/>
      <c r="H2" s="225"/>
      <c r="I2" s="225"/>
      <c r="J2" s="225"/>
      <c r="K2" s="225"/>
      <c r="L2" s="225"/>
      <c r="M2" s="225"/>
      <c r="N2" s="27"/>
    </row>
    <row r="3" spans="1:14" ht="15" customHeight="1" thickBot="1">
      <c r="A3" s="225"/>
      <c r="B3" s="226" t="s">
        <v>4</v>
      </c>
      <c r="C3" s="227" t="s">
        <v>5</v>
      </c>
      <c r="D3" s="227"/>
      <c r="E3" s="226" t="s">
        <v>6</v>
      </c>
      <c r="F3" s="2"/>
      <c r="G3" s="226" t="s">
        <v>7</v>
      </c>
      <c r="H3" s="227" t="s">
        <v>5</v>
      </c>
      <c r="I3" s="227"/>
      <c r="J3" s="226" t="s">
        <v>8</v>
      </c>
      <c r="K3" s="228" t="s">
        <v>9</v>
      </c>
      <c r="L3" s="232" t="s">
        <v>10</v>
      </c>
      <c r="M3" s="226" t="s">
        <v>11</v>
      </c>
      <c r="N3" s="27"/>
    </row>
    <row r="4" spans="1:14" ht="15" customHeight="1" thickBot="1">
      <c r="A4" s="225"/>
      <c r="B4" s="226"/>
      <c r="C4" s="2" t="s">
        <v>12</v>
      </c>
      <c r="D4" s="2" t="s">
        <v>13</v>
      </c>
      <c r="E4" s="226"/>
      <c r="F4" s="2"/>
      <c r="G4" s="226"/>
      <c r="H4" s="2" t="s">
        <v>14</v>
      </c>
      <c r="I4" s="3" t="s">
        <v>15</v>
      </c>
      <c r="J4" s="226"/>
      <c r="K4" s="228"/>
      <c r="L4" s="232"/>
      <c r="M4" s="226"/>
      <c r="N4" s="27"/>
    </row>
    <row r="5" spans="1:14" ht="15" customHeight="1" thickBot="1">
      <c r="A5" s="34" t="s">
        <v>718</v>
      </c>
      <c r="B5" s="35" t="s">
        <v>718</v>
      </c>
      <c r="C5" s="35" t="s">
        <v>718</v>
      </c>
      <c r="D5" s="35" t="s">
        <v>718</v>
      </c>
      <c r="E5" s="35" t="s">
        <v>719</v>
      </c>
      <c r="F5" s="35"/>
      <c r="G5" s="35" t="s">
        <v>718</v>
      </c>
      <c r="H5" s="35" t="s">
        <v>718</v>
      </c>
      <c r="I5" s="36" t="s">
        <v>718</v>
      </c>
      <c r="J5" s="35" t="s">
        <v>718</v>
      </c>
      <c r="K5" s="37" t="s">
        <v>718</v>
      </c>
      <c r="L5" s="35" t="s">
        <v>718</v>
      </c>
      <c r="M5" s="35" t="s">
        <v>718</v>
      </c>
      <c r="N5" s="27"/>
    </row>
    <row r="6" spans="1:14" ht="15" customHeight="1" thickBot="1">
      <c r="A6" s="21">
        <v>186</v>
      </c>
      <c r="B6" s="25" t="s">
        <v>615</v>
      </c>
      <c r="C6" s="23" t="s">
        <v>29</v>
      </c>
      <c r="D6" s="26" t="s">
        <v>694</v>
      </c>
      <c r="E6" s="22" t="s">
        <v>58</v>
      </c>
      <c r="F6" s="22"/>
      <c r="G6" s="23" t="s">
        <v>19</v>
      </c>
      <c r="H6" s="23" t="s">
        <v>29</v>
      </c>
      <c r="I6" s="23">
        <v>149209697</v>
      </c>
      <c r="J6" s="23" t="s">
        <v>60</v>
      </c>
      <c r="K6" s="24">
        <v>60</v>
      </c>
      <c r="L6" s="23">
        <v>0</v>
      </c>
      <c r="M6" s="23"/>
      <c r="N6" s="27"/>
    </row>
    <row r="7" spans="1:14" ht="15" customHeight="1" thickBot="1">
      <c r="A7" s="21">
        <v>187</v>
      </c>
      <c r="B7" s="25" t="s">
        <v>615</v>
      </c>
      <c r="C7" s="23" t="s">
        <v>29</v>
      </c>
      <c r="D7" s="26" t="s">
        <v>694</v>
      </c>
      <c r="E7" s="22" t="s">
        <v>63</v>
      </c>
      <c r="F7" s="22"/>
      <c r="G7" s="23" t="s">
        <v>19</v>
      </c>
      <c r="H7" s="23" t="s">
        <v>29</v>
      </c>
      <c r="I7" s="23">
        <v>149209905</v>
      </c>
      <c r="J7" s="23" t="s">
        <v>60</v>
      </c>
      <c r="K7" s="24">
        <v>40</v>
      </c>
      <c r="L7" s="23">
        <v>0</v>
      </c>
      <c r="M7" s="23"/>
      <c r="N7" s="27"/>
    </row>
    <row r="8" spans="1:14" ht="15" customHeight="1" thickBot="1">
      <c r="A8" s="21">
        <v>188</v>
      </c>
      <c r="B8" s="25" t="s">
        <v>615</v>
      </c>
      <c r="C8" s="23" t="s">
        <v>29</v>
      </c>
      <c r="D8" s="26" t="s">
        <v>694</v>
      </c>
      <c r="E8" s="22" t="s">
        <v>62</v>
      </c>
      <c r="F8" s="22"/>
      <c r="G8" s="23" t="s">
        <v>23</v>
      </c>
      <c r="H8" s="23" t="s">
        <v>29</v>
      </c>
      <c r="I8" s="23">
        <v>149209786</v>
      </c>
      <c r="J8" s="23" t="s">
        <v>60</v>
      </c>
      <c r="K8" s="24"/>
      <c r="L8" s="23" t="s">
        <v>19</v>
      </c>
      <c r="M8" s="23"/>
      <c r="N8" s="27"/>
    </row>
    <row r="9" spans="1:14" ht="15" customHeight="1" thickBot="1">
      <c r="A9" s="21">
        <v>189</v>
      </c>
      <c r="B9" s="25" t="s">
        <v>615</v>
      </c>
      <c r="C9" s="23" t="s">
        <v>29</v>
      </c>
      <c r="D9" s="26" t="s">
        <v>694</v>
      </c>
      <c r="E9" s="22" t="s">
        <v>65</v>
      </c>
      <c r="F9" s="22"/>
      <c r="G9" s="23" t="s">
        <v>23</v>
      </c>
      <c r="H9" s="23" t="s">
        <v>29</v>
      </c>
      <c r="I9" s="23">
        <v>149209930</v>
      </c>
      <c r="J9" s="23" t="s">
        <v>60</v>
      </c>
      <c r="K9" s="24"/>
      <c r="L9" s="23" t="s">
        <v>19</v>
      </c>
      <c r="M9" s="23"/>
      <c r="N9" s="27"/>
    </row>
    <row r="10" spans="1:14" ht="15" customHeight="1" thickBot="1">
      <c r="A10" s="21">
        <v>190</v>
      </c>
      <c r="B10" s="25" t="s">
        <v>615</v>
      </c>
      <c r="C10" s="23" t="s">
        <v>29</v>
      </c>
      <c r="D10" s="26" t="s">
        <v>694</v>
      </c>
      <c r="E10" s="22" t="s">
        <v>717</v>
      </c>
      <c r="F10" s="22"/>
      <c r="G10" s="23" t="s">
        <v>23</v>
      </c>
      <c r="H10" s="23" t="s">
        <v>29</v>
      </c>
      <c r="I10" s="23" t="s">
        <v>580</v>
      </c>
      <c r="J10" s="23" t="s">
        <v>60</v>
      </c>
      <c r="K10" s="24"/>
      <c r="L10" s="23" t="s">
        <v>37</v>
      </c>
      <c r="M10" s="23"/>
      <c r="N10" s="27"/>
    </row>
    <row r="11" spans="1:14" ht="15" customHeight="1" thickBot="1">
      <c r="A11" s="21">
        <v>191</v>
      </c>
      <c r="B11" s="25" t="s">
        <v>615</v>
      </c>
      <c r="C11" s="23" t="s">
        <v>29</v>
      </c>
      <c r="D11" s="26" t="s">
        <v>694</v>
      </c>
      <c r="E11" s="22" t="s">
        <v>703</v>
      </c>
      <c r="F11" s="22"/>
      <c r="G11" s="23" t="s">
        <v>23</v>
      </c>
      <c r="H11" s="23" t="s">
        <v>29</v>
      </c>
      <c r="I11" s="23" t="s">
        <v>580</v>
      </c>
      <c r="J11" s="23" t="s">
        <v>60</v>
      </c>
      <c r="K11" s="24"/>
      <c r="L11" s="23" t="s">
        <v>37</v>
      </c>
      <c r="M11" s="23"/>
      <c r="N11" s="27"/>
    </row>
  </sheetData>
  <mergeCells count="12">
    <mergeCell ref="L3:L4"/>
    <mergeCell ref="M3:M4"/>
    <mergeCell ref="A2:A4"/>
    <mergeCell ref="B2:D2"/>
    <mergeCell ref="E2:M2"/>
    <mergeCell ref="B3:B4"/>
    <mergeCell ref="C3:D3"/>
    <mergeCell ref="E3:E4"/>
    <mergeCell ref="G3:G4"/>
    <mergeCell ref="H3:I3"/>
    <mergeCell ref="J3:J4"/>
    <mergeCell ref="K3:K4"/>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8"/>
  <dimension ref="A1"/>
  <sheetViews>
    <sheetView workbookViewId="0">
      <selection activeCell="O6" sqref="O6:O12"/>
    </sheetView>
  </sheetViews>
  <sheetFormatPr baseColWidth="10" defaultRowHeight="14.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9">
    <pageSetUpPr fitToPage="1"/>
  </sheetPr>
  <dimension ref="A1:G30"/>
  <sheetViews>
    <sheetView showGridLines="0" topLeftCell="A13" zoomScaleNormal="100" workbookViewId="0">
      <selection activeCell="G12" sqref="G12"/>
    </sheetView>
  </sheetViews>
  <sheetFormatPr baseColWidth="10" defaultRowHeight="12.5"/>
  <cols>
    <col min="1" max="1" width="4.453125" style="101" customWidth="1"/>
    <col min="2" max="2" width="46.81640625" style="101" customWidth="1"/>
    <col min="3" max="3" width="19" style="101" customWidth="1"/>
    <col min="4" max="4" width="19.7265625" style="101" customWidth="1"/>
    <col min="5" max="5" width="18.1796875" style="101" customWidth="1"/>
    <col min="6" max="6" width="14.26953125" style="101" customWidth="1"/>
    <col min="7" max="7" width="9.81640625" style="101" customWidth="1"/>
    <col min="8" max="256" width="11.453125" style="101"/>
    <col min="257" max="257" width="4.453125" style="101" customWidth="1"/>
    <col min="258" max="258" width="46.81640625" style="101" customWidth="1"/>
    <col min="259" max="259" width="19" style="101" customWidth="1"/>
    <col min="260" max="260" width="19.7265625" style="101" customWidth="1"/>
    <col min="261" max="261" width="18.1796875" style="101" customWidth="1"/>
    <col min="262" max="262" width="14.26953125" style="101" customWidth="1"/>
    <col min="263" max="263" width="9.81640625" style="101" customWidth="1"/>
    <col min="264" max="512" width="11.453125" style="101"/>
    <col min="513" max="513" width="4.453125" style="101" customWidth="1"/>
    <col min="514" max="514" width="46.81640625" style="101" customWidth="1"/>
    <col min="515" max="515" width="19" style="101" customWidth="1"/>
    <col min="516" max="516" width="19.7265625" style="101" customWidth="1"/>
    <col min="517" max="517" width="18.1796875" style="101" customWidth="1"/>
    <col min="518" max="518" width="14.26953125" style="101" customWidth="1"/>
    <col min="519" max="519" width="9.81640625" style="101" customWidth="1"/>
    <col min="520" max="768" width="11.453125" style="101"/>
    <col min="769" max="769" width="4.453125" style="101" customWidth="1"/>
    <col min="770" max="770" width="46.81640625" style="101" customWidth="1"/>
    <col min="771" max="771" width="19" style="101" customWidth="1"/>
    <col min="772" max="772" width="19.7265625" style="101" customWidth="1"/>
    <col min="773" max="773" width="18.1796875" style="101" customWidth="1"/>
    <col min="774" max="774" width="14.26953125" style="101" customWidth="1"/>
    <col min="775" max="775" width="9.81640625" style="101" customWidth="1"/>
    <col min="776" max="1024" width="11.453125" style="101"/>
    <col min="1025" max="1025" width="4.453125" style="101" customWidth="1"/>
    <col min="1026" max="1026" width="46.81640625" style="101" customWidth="1"/>
    <col min="1027" max="1027" width="19" style="101" customWidth="1"/>
    <col min="1028" max="1028" width="19.7265625" style="101" customWidth="1"/>
    <col min="1029" max="1029" width="18.1796875" style="101" customWidth="1"/>
    <col min="1030" max="1030" width="14.26953125" style="101" customWidth="1"/>
    <col min="1031" max="1031" width="9.81640625" style="101" customWidth="1"/>
    <col min="1032" max="1280" width="11.453125" style="101"/>
    <col min="1281" max="1281" width="4.453125" style="101" customWidth="1"/>
    <col min="1282" max="1282" width="46.81640625" style="101" customWidth="1"/>
    <col min="1283" max="1283" width="19" style="101" customWidth="1"/>
    <col min="1284" max="1284" width="19.7265625" style="101" customWidth="1"/>
    <col min="1285" max="1285" width="18.1796875" style="101" customWidth="1"/>
    <col min="1286" max="1286" width="14.26953125" style="101" customWidth="1"/>
    <col min="1287" max="1287" width="9.81640625" style="101" customWidth="1"/>
    <col min="1288" max="1536" width="11.453125" style="101"/>
    <col min="1537" max="1537" width="4.453125" style="101" customWidth="1"/>
    <col min="1538" max="1538" width="46.81640625" style="101" customWidth="1"/>
    <col min="1539" max="1539" width="19" style="101" customWidth="1"/>
    <col min="1540" max="1540" width="19.7265625" style="101" customWidth="1"/>
    <col min="1541" max="1541" width="18.1796875" style="101" customWidth="1"/>
    <col min="1542" max="1542" width="14.26953125" style="101" customWidth="1"/>
    <col min="1543" max="1543" width="9.81640625" style="101" customWidth="1"/>
    <col min="1544" max="1792" width="11.453125" style="101"/>
    <col min="1793" max="1793" width="4.453125" style="101" customWidth="1"/>
    <col min="1794" max="1794" width="46.81640625" style="101" customWidth="1"/>
    <col min="1795" max="1795" width="19" style="101" customWidth="1"/>
    <col min="1796" max="1796" width="19.7265625" style="101" customWidth="1"/>
    <col min="1797" max="1797" width="18.1796875" style="101" customWidth="1"/>
    <col min="1798" max="1798" width="14.26953125" style="101" customWidth="1"/>
    <col min="1799" max="1799" width="9.81640625" style="101" customWidth="1"/>
    <col min="1800" max="2048" width="11.453125" style="101"/>
    <col min="2049" max="2049" width="4.453125" style="101" customWidth="1"/>
    <col min="2050" max="2050" width="46.81640625" style="101" customWidth="1"/>
    <col min="2051" max="2051" width="19" style="101" customWidth="1"/>
    <col min="2052" max="2052" width="19.7265625" style="101" customWidth="1"/>
    <col min="2053" max="2053" width="18.1796875" style="101" customWidth="1"/>
    <col min="2054" max="2054" width="14.26953125" style="101" customWidth="1"/>
    <col min="2055" max="2055" width="9.81640625" style="101" customWidth="1"/>
    <col min="2056" max="2304" width="11.453125" style="101"/>
    <col min="2305" max="2305" width="4.453125" style="101" customWidth="1"/>
    <col min="2306" max="2306" width="46.81640625" style="101" customWidth="1"/>
    <col min="2307" max="2307" width="19" style="101" customWidth="1"/>
    <col min="2308" max="2308" width="19.7265625" style="101" customWidth="1"/>
    <col min="2309" max="2309" width="18.1796875" style="101" customWidth="1"/>
    <col min="2310" max="2310" width="14.26953125" style="101" customWidth="1"/>
    <col min="2311" max="2311" width="9.81640625" style="101" customWidth="1"/>
    <col min="2312" max="2560" width="11.453125" style="101"/>
    <col min="2561" max="2561" width="4.453125" style="101" customWidth="1"/>
    <col min="2562" max="2562" width="46.81640625" style="101" customWidth="1"/>
    <col min="2563" max="2563" width="19" style="101" customWidth="1"/>
    <col min="2564" max="2564" width="19.7265625" style="101" customWidth="1"/>
    <col min="2565" max="2565" width="18.1796875" style="101" customWidth="1"/>
    <col min="2566" max="2566" width="14.26953125" style="101" customWidth="1"/>
    <col min="2567" max="2567" width="9.81640625" style="101" customWidth="1"/>
    <col min="2568" max="2816" width="11.453125" style="101"/>
    <col min="2817" max="2817" width="4.453125" style="101" customWidth="1"/>
    <col min="2818" max="2818" width="46.81640625" style="101" customWidth="1"/>
    <col min="2819" max="2819" width="19" style="101" customWidth="1"/>
    <col min="2820" max="2820" width="19.7265625" style="101" customWidth="1"/>
    <col min="2821" max="2821" width="18.1796875" style="101" customWidth="1"/>
    <col min="2822" max="2822" width="14.26953125" style="101" customWidth="1"/>
    <col min="2823" max="2823" width="9.81640625" style="101" customWidth="1"/>
    <col min="2824" max="3072" width="11.453125" style="101"/>
    <col min="3073" max="3073" width="4.453125" style="101" customWidth="1"/>
    <col min="3074" max="3074" width="46.81640625" style="101" customWidth="1"/>
    <col min="3075" max="3075" width="19" style="101" customWidth="1"/>
    <col min="3076" max="3076" width="19.7265625" style="101" customWidth="1"/>
    <col min="3077" max="3077" width="18.1796875" style="101" customWidth="1"/>
    <col min="3078" max="3078" width="14.26953125" style="101" customWidth="1"/>
    <col min="3079" max="3079" width="9.81640625" style="101" customWidth="1"/>
    <col min="3080" max="3328" width="11.453125" style="101"/>
    <col min="3329" max="3329" width="4.453125" style="101" customWidth="1"/>
    <col min="3330" max="3330" width="46.81640625" style="101" customWidth="1"/>
    <col min="3331" max="3331" width="19" style="101" customWidth="1"/>
    <col min="3332" max="3332" width="19.7265625" style="101" customWidth="1"/>
    <col min="3333" max="3333" width="18.1796875" style="101" customWidth="1"/>
    <col min="3334" max="3334" width="14.26953125" style="101" customWidth="1"/>
    <col min="3335" max="3335" width="9.81640625" style="101" customWidth="1"/>
    <col min="3336" max="3584" width="11.453125" style="101"/>
    <col min="3585" max="3585" width="4.453125" style="101" customWidth="1"/>
    <col min="3586" max="3586" width="46.81640625" style="101" customWidth="1"/>
    <col min="3587" max="3587" width="19" style="101" customWidth="1"/>
    <col min="3588" max="3588" width="19.7265625" style="101" customWidth="1"/>
    <col min="3589" max="3589" width="18.1796875" style="101" customWidth="1"/>
    <col min="3590" max="3590" width="14.26953125" style="101" customWidth="1"/>
    <col min="3591" max="3591" width="9.81640625" style="101" customWidth="1"/>
    <col min="3592" max="3840" width="11.453125" style="101"/>
    <col min="3841" max="3841" width="4.453125" style="101" customWidth="1"/>
    <col min="3842" max="3842" width="46.81640625" style="101" customWidth="1"/>
    <col min="3843" max="3843" width="19" style="101" customWidth="1"/>
    <col min="3844" max="3844" width="19.7265625" style="101" customWidth="1"/>
    <col min="3845" max="3845" width="18.1796875" style="101" customWidth="1"/>
    <col min="3846" max="3846" width="14.26953125" style="101" customWidth="1"/>
    <col min="3847" max="3847" width="9.81640625" style="101" customWidth="1"/>
    <col min="3848" max="4096" width="11.453125" style="101"/>
    <col min="4097" max="4097" width="4.453125" style="101" customWidth="1"/>
    <col min="4098" max="4098" width="46.81640625" style="101" customWidth="1"/>
    <col min="4099" max="4099" width="19" style="101" customWidth="1"/>
    <col min="4100" max="4100" width="19.7265625" style="101" customWidth="1"/>
    <col min="4101" max="4101" width="18.1796875" style="101" customWidth="1"/>
    <col min="4102" max="4102" width="14.26953125" style="101" customWidth="1"/>
    <col min="4103" max="4103" width="9.81640625" style="101" customWidth="1"/>
    <col min="4104" max="4352" width="11.453125" style="101"/>
    <col min="4353" max="4353" width="4.453125" style="101" customWidth="1"/>
    <col min="4354" max="4354" width="46.81640625" style="101" customWidth="1"/>
    <col min="4355" max="4355" width="19" style="101" customWidth="1"/>
    <col min="4356" max="4356" width="19.7265625" style="101" customWidth="1"/>
    <col min="4357" max="4357" width="18.1796875" style="101" customWidth="1"/>
    <col min="4358" max="4358" width="14.26953125" style="101" customWidth="1"/>
    <col min="4359" max="4359" width="9.81640625" style="101" customWidth="1"/>
    <col min="4360" max="4608" width="11.453125" style="101"/>
    <col min="4609" max="4609" width="4.453125" style="101" customWidth="1"/>
    <col min="4610" max="4610" width="46.81640625" style="101" customWidth="1"/>
    <col min="4611" max="4611" width="19" style="101" customWidth="1"/>
    <col min="4612" max="4612" width="19.7265625" style="101" customWidth="1"/>
    <col min="4613" max="4613" width="18.1796875" style="101" customWidth="1"/>
    <col min="4614" max="4614" width="14.26953125" style="101" customWidth="1"/>
    <col min="4615" max="4615" width="9.81640625" style="101" customWidth="1"/>
    <col min="4616" max="4864" width="11.453125" style="101"/>
    <col min="4865" max="4865" width="4.453125" style="101" customWidth="1"/>
    <col min="4866" max="4866" width="46.81640625" style="101" customWidth="1"/>
    <col min="4867" max="4867" width="19" style="101" customWidth="1"/>
    <col min="4868" max="4868" width="19.7265625" style="101" customWidth="1"/>
    <col min="4869" max="4869" width="18.1796875" style="101" customWidth="1"/>
    <col min="4870" max="4870" width="14.26953125" style="101" customWidth="1"/>
    <col min="4871" max="4871" width="9.81640625" style="101" customWidth="1"/>
    <col min="4872" max="5120" width="11.453125" style="101"/>
    <col min="5121" max="5121" width="4.453125" style="101" customWidth="1"/>
    <col min="5122" max="5122" width="46.81640625" style="101" customWidth="1"/>
    <col min="5123" max="5123" width="19" style="101" customWidth="1"/>
    <col min="5124" max="5124" width="19.7265625" style="101" customWidth="1"/>
    <col min="5125" max="5125" width="18.1796875" style="101" customWidth="1"/>
    <col min="5126" max="5126" width="14.26953125" style="101" customWidth="1"/>
    <col min="5127" max="5127" width="9.81640625" style="101" customWidth="1"/>
    <col min="5128" max="5376" width="11.453125" style="101"/>
    <col min="5377" max="5377" width="4.453125" style="101" customWidth="1"/>
    <col min="5378" max="5378" width="46.81640625" style="101" customWidth="1"/>
    <col min="5379" max="5379" width="19" style="101" customWidth="1"/>
    <col min="5380" max="5380" width="19.7265625" style="101" customWidth="1"/>
    <col min="5381" max="5381" width="18.1796875" style="101" customWidth="1"/>
    <col min="5382" max="5382" width="14.26953125" style="101" customWidth="1"/>
    <col min="5383" max="5383" width="9.81640625" style="101" customWidth="1"/>
    <col min="5384" max="5632" width="11.453125" style="101"/>
    <col min="5633" max="5633" width="4.453125" style="101" customWidth="1"/>
    <col min="5634" max="5634" width="46.81640625" style="101" customWidth="1"/>
    <col min="5635" max="5635" width="19" style="101" customWidth="1"/>
    <col min="5636" max="5636" width="19.7265625" style="101" customWidth="1"/>
    <col min="5637" max="5637" width="18.1796875" style="101" customWidth="1"/>
    <col min="5638" max="5638" width="14.26953125" style="101" customWidth="1"/>
    <col min="5639" max="5639" width="9.81640625" style="101" customWidth="1"/>
    <col min="5640" max="5888" width="11.453125" style="101"/>
    <col min="5889" max="5889" width="4.453125" style="101" customWidth="1"/>
    <col min="5890" max="5890" width="46.81640625" style="101" customWidth="1"/>
    <col min="5891" max="5891" width="19" style="101" customWidth="1"/>
    <col min="5892" max="5892" width="19.7265625" style="101" customWidth="1"/>
    <col min="5893" max="5893" width="18.1796875" style="101" customWidth="1"/>
    <col min="5894" max="5894" width="14.26953125" style="101" customWidth="1"/>
    <col min="5895" max="5895" width="9.81640625" style="101" customWidth="1"/>
    <col min="5896" max="6144" width="11.453125" style="101"/>
    <col min="6145" max="6145" width="4.453125" style="101" customWidth="1"/>
    <col min="6146" max="6146" width="46.81640625" style="101" customWidth="1"/>
    <col min="6147" max="6147" width="19" style="101" customWidth="1"/>
    <col min="6148" max="6148" width="19.7265625" style="101" customWidth="1"/>
    <col min="6149" max="6149" width="18.1796875" style="101" customWidth="1"/>
    <col min="6150" max="6150" width="14.26953125" style="101" customWidth="1"/>
    <col min="6151" max="6151" width="9.81640625" style="101" customWidth="1"/>
    <col min="6152" max="6400" width="11.453125" style="101"/>
    <col min="6401" max="6401" width="4.453125" style="101" customWidth="1"/>
    <col min="6402" max="6402" width="46.81640625" style="101" customWidth="1"/>
    <col min="6403" max="6403" width="19" style="101" customWidth="1"/>
    <col min="6404" max="6404" width="19.7265625" style="101" customWidth="1"/>
    <col min="6405" max="6405" width="18.1796875" style="101" customWidth="1"/>
    <col min="6406" max="6406" width="14.26953125" style="101" customWidth="1"/>
    <col min="6407" max="6407" width="9.81640625" style="101" customWidth="1"/>
    <col min="6408" max="6656" width="11.453125" style="101"/>
    <col min="6657" max="6657" width="4.453125" style="101" customWidth="1"/>
    <col min="6658" max="6658" width="46.81640625" style="101" customWidth="1"/>
    <col min="6659" max="6659" width="19" style="101" customWidth="1"/>
    <col min="6660" max="6660" width="19.7265625" style="101" customWidth="1"/>
    <col min="6661" max="6661" width="18.1796875" style="101" customWidth="1"/>
    <col min="6662" max="6662" width="14.26953125" style="101" customWidth="1"/>
    <col min="6663" max="6663" width="9.81640625" style="101" customWidth="1"/>
    <col min="6664" max="6912" width="11.453125" style="101"/>
    <col min="6913" max="6913" width="4.453125" style="101" customWidth="1"/>
    <col min="6914" max="6914" width="46.81640625" style="101" customWidth="1"/>
    <col min="6915" max="6915" width="19" style="101" customWidth="1"/>
    <col min="6916" max="6916" width="19.7265625" style="101" customWidth="1"/>
    <col min="6917" max="6917" width="18.1796875" style="101" customWidth="1"/>
    <col min="6918" max="6918" width="14.26953125" style="101" customWidth="1"/>
    <col min="6919" max="6919" width="9.81640625" style="101" customWidth="1"/>
    <col min="6920" max="7168" width="11.453125" style="101"/>
    <col min="7169" max="7169" width="4.453125" style="101" customWidth="1"/>
    <col min="7170" max="7170" width="46.81640625" style="101" customWidth="1"/>
    <col min="7171" max="7171" width="19" style="101" customWidth="1"/>
    <col min="7172" max="7172" width="19.7265625" style="101" customWidth="1"/>
    <col min="7173" max="7173" width="18.1796875" style="101" customWidth="1"/>
    <col min="7174" max="7174" width="14.26953125" style="101" customWidth="1"/>
    <col min="7175" max="7175" width="9.81640625" style="101" customWidth="1"/>
    <col min="7176" max="7424" width="11.453125" style="101"/>
    <col min="7425" max="7425" width="4.453125" style="101" customWidth="1"/>
    <col min="7426" max="7426" width="46.81640625" style="101" customWidth="1"/>
    <col min="7427" max="7427" width="19" style="101" customWidth="1"/>
    <col min="7428" max="7428" width="19.7265625" style="101" customWidth="1"/>
    <col min="7429" max="7429" width="18.1796875" style="101" customWidth="1"/>
    <col min="7430" max="7430" width="14.26953125" style="101" customWidth="1"/>
    <col min="7431" max="7431" width="9.81640625" style="101" customWidth="1"/>
    <col min="7432" max="7680" width="11.453125" style="101"/>
    <col min="7681" max="7681" width="4.453125" style="101" customWidth="1"/>
    <col min="7682" max="7682" width="46.81640625" style="101" customWidth="1"/>
    <col min="7683" max="7683" width="19" style="101" customWidth="1"/>
    <col min="7684" max="7684" width="19.7265625" style="101" customWidth="1"/>
    <col min="7685" max="7685" width="18.1796875" style="101" customWidth="1"/>
    <col min="7686" max="7686" width="14.26953125" style="101" customWidth="1"/>
    <col min="7687" max="7687" width="9.81640625" style="101" customWidth="1"/>
    <col min="7688" max="7936" width="11.453125" style="101"/>
    <col min="7937" max="7937" width="4.453125" style="101" customWidth="1"/>
    <col min="7938" max="7938" width="46.81640625" style="101" customWidth="1"/>
    <col min="7939" max="7939" width="19" style="101" customWidth="1"/>
    <col min="7940" max="7940" width="19.7265625" style="101" customWidth="1"/>
    <col min="7941" max="7941" width="18.1796875" style="101" customWidth="1"/>
    <col min="7942" max="7942" width="14.26953125" style="101" customWidth="1"/>
    <col min="7943" max="7943" width="9.81640625" style="101" customWidth="1"/>
    <col min="7944" max="8192" width="11.453125" style="101"/>
    <col min="8193" max="8193" width="4.453125" style="101" customWidth="1"/>
    <col min="8194" max="8194" width="46.81640625" style="101" customWidth="1"/>
    <col min="8195" max="8195" width="19" style="101" customWidth="1"/>
    <col min="8196" max="8196" width="19.7265625" style="101" customWidth="1"/>
    <col min="8197" max="8197" width="18.1796875" style="101" customWidth="1"/>
    <col min="8198" max="8198" width="14.26953125" style="101" customWidth="1"/>
    <col min="8199" max="8199" width="9.81640625" style="101" customWidth="1"/>
    <col min="8200" max="8448" width="11.453125" style="101"/>
    <col min="8449" max="8449" width="4.453125" style="101" customWidth="1"/>
    <col min="8450" max="8450" width="46.81640625" style="101" customWidth="1"/>
    <col min="8451" max="8451" width="19" style="101" customWidth="1"/>
    <col min="8452" max="8452" width="19.7265625" style="101" customWidth="1"/>
    <col min="8453" max="8453" width="18.1796875" style="101" customWidth="1"/>
    <col min="8454" max="8454" width="14.26953125" style="101" customWidth="1"/>
    <col min="8455" max="8455" width="9.81640625" style="101" customWidth="1"/>
    <col min="8456" max="8704" width="11.453125" style="101"/>
    <col min="8705" max="8705" width="4.453125" style="101" customWidth="1"/>
    <col min="8706" max="8706" width="46.81640625" style="101" customWidth="1"/>
    <col min="8707" max="8707" width="19" style="101" customWidth="1"/>
    <col min="8708" max="8708" width="19.7265625" style="101" customWidth="1"/>
    <col min="8709" max="8709" width="18.1796875" style="101" customWidth="1"/>
    <col min="8710" max="8710" width="14.26953125" style="101" customWidth="1"/>
    <col min="8711" max="8711" width="9.81640625" style="101" customWidth="1"/>
    <col min="8712" max="8960" width="11.453125" style="101"/>
    <col min="8961" max="8961" width="4.453125" style="101" customWidth="1"/>
    <col min="8962" max="8962" width="46.81640625" style="101" customWidth="1"/>
    <col min="8963" max="8963" width="19" style="101" customWidth="1"/>
    <col min="8964" max="8964" width="19.7265625" style="101" customWidth="1"/>
    <col min="8965" max="8965" width="18.1796875" style="101" customWidth="1"/>
    <col min="8966" max="8966" width="14.26953125" style="101" customWidth="1"/>
    <col min="8967" max="8967" width="9.81640625" style="101" customWidth="1"/>
    <col min="8968" max="9216" width="11.453125" style="101"/>
    <col min="9217" max="9217" width="4.453125" style="101" customWidth="1"/>
    <col min="9218" max="9218" width="46.81640625" style="101" customWidth="1"/>
    <col min="9219" max="9219" width="19" style="101" customWidth="1"/>
    <col min="9220" max="9220" width="19.7265625" style="101" customWidth="1"/>
    <col min="9221" max="9221" width="18.1796875" style="101" customWidth="1"/>
    <col min="9222" max="9222" width="14.26953125" style="101" customWidth="1"/>
    <col min="9223" max="9223" width="9.81640625" style="101" customWidth="1"/>
    <col min="9224" max="9472" width="11.453125" style="101"/>
    <col min="9473" max="9473" width="4.453125" style="101" customWidth="1"/>
    <col min="9474" max="9474" width="46.81640625" style="101" customWidth="1"/>
    <col min="9475" max="9475" width="19" style="101" customWidth="1"/>
    <col min="9476" max="9476" width="19.7265625" style="101" customWidth="1"/>
    <col min="9477" max="9477" width="18.1796875" style="101" customWidth="1"/>
    <col min="9478" max="9478" width="14.26953125" style="101" customWidth="1"/>
    <col min="9479" max="9479" width="9.81640625" style="101" customWidth="1"/>
    <col min="9480" max="9728" width="11.453125" style="101"/>
    <col min="9729" max="9729" width="4.453125" style="101" customWidth="1"/>
    <col min="9730" max="9730" width="46.81640625" style="101" customWidth="1"/>
    <col min="9731" max="9731" width="19" style="101" customWidth="1"/>
    <col min="9732" max="9732" width="19.7265625" style="101" customWidth="1"/>
    <col min="9733" max="9733" width="18.1796875" style="101" customWidth="1"/>
    <col min="9734" max="9734" width="14.26953125" style="101" customWidth="1"/>
    <col min="9735" max="9735" width="9.81640625" style="101" customWidth="1"/>
    <col min="9736" max="9984" width="11.453125" style="101"/>
    <col min="9985" max="9985" width="4.453125" style="101" customWidth="1"/>
    <col min="9986" max="9986" width="46.81640625" style="101" customWidth="1"/>
    <col min="9987" max="9987" width="19" style="101" customWidth="1"/>
    <col min="9988" max="9988" width="19.7265625" style="101" customWidth="1"/>
    <col min="9989" max="9989" width="18.1796875" style="101" customWidth="1"/>
    <col min="9990" max="9990" width="14.26953125" style="101" customWidth="1"/>
    <col min="9991" max="9991" width="9.81640625" style="101" customWidth="1"/>
    <col min="9992" max="10240" width="11.453125" style="101"/>
    <col min="10241" max="10241" width="4.453125" style="101" customWidth="1"/>
    <col min="10242" max="10242" width="46.81640625" style="101" customWidth="1"/>
    <col min="10243" max="10243" width="19" style="101" customWidth="1"/>
    <col min="10244" max="10244" width="19.7265625" style="101" customWidth="1"/>
    <col min="10245" max="10245" width="18.1796875" style="101" customWidth="1"/>
    <col min="10246" max="10246" width="14.26953125" style="101" customWidth="1"/>
    <col min="10247" max="10247" width="9.81640625" style="101" customWidth="1"/>
    <col min="10248" max="10496" width="11.453125" style="101"/>
    <col min="10497" max="10497" width="4.453125" style="101" customWidth="1"/>
    <col min="10498" max="10498" width="46.81640625" style="101" customWidth="1"/>
    <col min="10499" max="10499" width="19" style="101" customWidth="1"/>
    <col min="10500" max="10500" width="19.7265625" style="101" customWidth="1"/>
    <col min="10501" max="10501" width="18.1796875" style="101" customWidth="1"/>
    <col min="10502" max="10502" width="14.26953125" style="101" customWidth="1"/>
    <col min="10503" max="10503" width="9.81640625" style="101" customWidth="1"/>
    <col min="10504" max="10752" width="11.453125" style="101"/>
    <col min="10753" max="10753" width="4.453125" style="101" customWidth="1"/>
    <col min="10754" max="10754" width="46.81640625" style="101" customWidth="1"/>
    <col min="10755" max="10755" width="19" style="101" customWidth="1"/>
    <col min="10756" max="10756" width="19.7265625" style="101" customWidth="1"/>
    <col min="10757" max="10757" width="18.1796875" style="101" customWidth="1"/>
    <col min="10758" max="10758" width="14.26953125" style="101" customWidth="1"/>
    <col min="10759" max="10759" width="9.81640625" style="101" customWidth="1"/>
    <col min="10760" max="11008" width="11.453125" style="101"/>
    <col min="11009" max="11009" width="4.453125" style="101" customWidth="1"/>
    <col min="11010" max="11010" width="46.81640625" style="101" customWidth="1"/>
    <col min="11011" max="11011" width="19" style="101" customWidth="1"/>
    <col min="11012" max="11012" width="19.7265625" style="101" customWidth="1"/>
    <col min="11013" max="11013" width="18.1796875" style="101" customWidth="1"/>
    <col min="11014" max="11014" width="14.26953125" style="101" customWidth="1"/>
    <col min="11015" max="11015" width="9.81640625" style="101" customWidth="1"/>
    <col min="11016" max="11264" width="11.453125" style="101"/>
    <col min="11265" max="11265" width="4.453125" style="101" customWidth="1"/>
    <col min="11266" max="11266" width="46.81640625" style="101" customWidth="1"/>
    <col min="11267" max="11267" width="19" style="101" customWidth="1"/>
    <col min="11268" max="11268" width="19.7265625" style="101" customWidth="1"/>
    <col min="11269" max="11269" width="18.1796875" style="101" customWidth="1"/>
    <col min="11270" max="11270" width="14.26953125" style="101" customWidth="1"/>
    <col min="11271" max="11271" width="9.81640625" style="101" customWidth="1"/>
    <col min="11272" max="11520" width="11.453125" style="101"/>
    <col min="11521" max="11521" width="4.453125" style="101" customWidth="1"/>
    <col min="11522" max="11522" width="46.81640625" style="101" customWidth="1"/>
    <col min="11523" max="11523" width="19" style="101" customWidth="1"/>
    <col min="11524" max="11524" width="19.7265625" style="101" customWidth="1"/>
    <col min="11525" max="11525" width="18.1796875" style="101" customWidth="1"/>
    <col min="11526" max="11526" width="14.26953125" style="101" customWidth="1"/>
    <col min="11527" max="11527" width="9.81640625" style="101" customWidth="1"/>
    <col min="11528" max="11776" width="11.453125" style="101"/>
    <col min="11777" max="11777" width="4.453125" style="101" customWidth="1"/>
    <col min="11778" max="11778" width="46.81640625" style="101" customWidth="1"/>
    <col min="11779" max="11779" width="19" style="101" customWidth="1"/>
    <col min="11780" max="11780" width="19.7265625" style="101" customWidth="1"/>
    <col min="11781" max="11781" width="18.1796875" style="101" customWidth="1"/>
    <col min="11782" max="11782" width="14.26953125" style="101" customWidth="1"/>
    <col min="11783" max="11783" width="9.81640625" style="101" customWidth="1"/>
    <col min="11784" max="12032" width="11.453125" style="101"/>
    <col min="12033" max="12033" width="4.453125" style="101" customWidth="1"/>
    <col min="12034" max="12034" width="46.81640625" style="101" customWidth="1"/>
    <col min="12035" max="12035" width="19" style="101" customWidth="1"/>
    <col min="12036" max="12036" width="19.7265625" style="101" customWidth="1"/>
    <col min="12037" max="12037" width="18.1796875" style="101" customWidth="1"/>
    <col min="12038" max="12038" width="14.26953125" style="101" customWidth="1"/>
    <col min="12039" max="12039" width="9.81640625" style="101" customWidth="1"/>
    <col min="12040" max="12288" width="11.453125" style="101"/>
    <col min="12289" max="12289" width="4.453125" style="101" customWidth="1"/>
    <col min="12290" max="12290" width="46.81640625" style="101" customWidth="1"/>
    <col min="12291" max="12291" width="19" style="101" customWidth="1"/>
    <col min="12292" max="12292" width="19.7265625" style="101" customWidth="1"/>
    <col min="12293" max="12293" width="18.1796875" style="101" customWidth="1"/>
    <col min="12294" max="12294" width="14.26953125" style="101" customWidth="1"/>
    <col min="12295" max="12295" width="9.81640625" style="101" customWidth="1"/>
    <col min="12296" max="12544" width="11.453125" style="101"/>
    <col min="12545" max="12545" width="4.453125" style="101" customWidth="1"/>
    <col min="12546" max="12546" width="46.81640625" style="101" customWidth="1"/>
    <col min="12547" max="12547" width="19" style="101" customWidth="1"/>
    <col min="12548" max="12548" width="19.7265625" style="101" customWidth="1"/>
    <col min="12549" max="12549" width="18.1796875" style="101" customWidth="1"/>
    <col min="12550" max="12550" width="14.26953125" style="101" customWidth="1"/>
    <col min="12551" max="12551" width="9.81640625" style="101" customWidth="1"/>
    <col min="12552" max="12800" width="11.453125" style="101"/>
    <col min="12801" max="12801" width="4.453125" style="101" customWidth="1"/>
    <col min="12802" max="12802" width="46.81640625" style="101" customWidth="1"/>
    <col min="12803" max="12803" width="19" style="101" customWidth="1"/>
    <col min="12804" max="12804" width="19.7265625" style="101" customWidth="1"/>
    <col min="12805" max="12805" width="18.1796875" style="101" customWidth="1"/>
    <col min="12806" max="12806" width="14.26953125" style="101" customWidth="1"/>
    <col min="12807" max="12807" width="9.81640625" style="101" customWidth="1"/>
    <col min="12808" max="13056" width="11.453125" style="101"/>
    <col min="13057" max="13057" width="4.453125" style="101" customWidth="1"/>
    <col min="13058" max="13058" width="46.81640625" style="101" customWidth="1"/>
    <col min="13059" max="13059" width="19" style="101" customWidth="1"/>
    <col min="13060" max="13060" width="19.7265625" style="101" customWidth="1"/>
    <col min="13061" max="13061" width="18.1796875" style="101" customWidth="1"/>
    <col min="13062" max="13062" width="14.26953125" style="101" customWidth="1"/>
    <col min="13063" max="13063" width="9.81640625" style="101" customWidth="1"/>
    <col min="13064" max="13312" width="11.453125" style="101"/>
    <col min="13313" max="13313" width="4.453125" style="101" customWidth="1"/>
    <col min="13314" max="13314" width="46.81640625" style="101" customWidth="1"/>
    <col min="13315" max="13315" width="19" style="101" customWidth="1"/>
    <col min="13316" max="13316" width="19.7265625" style="101" customWidth="1"/>
    <col min="13317" max="13317" width="18.1796875" style="101" customWidth="1"/>
    <col min="13318" max="13318" width="14.26953125" style="101" customWidth="1"/>
    <col min="13319" max="13319" width="9.81640625" style="101" customWidth="1"/>
    <col min="13320" max="13568" width="11.453125" style="101"/>
    <col min="13569" max="13569" width="4.453125" style="101" customWidth="1"/>
    <col min="13570" max="13570" width="46.81640625" style="101" customWidth="1"/>
    <col min="13571" max="13571" width="19" style="101" customWidth="1"/>
    <col min="13572" max="13572" width="19.7265625" style="101" customWidth="1"/>
    <col min="13573" max="13573" width="18.1796875" style="101" customWidth="1"/>
    <col min="13574" max="13574" width="14.26953125" style="101" customWidth="1"/>
    <col min="13575" max="13575" width="9.81640625" style="101" customWidth="1"/>
    <col min="13576" max="13824" width="11.453125" style="101"/>
    <col min="13825" max="13825" width="4.453125" style="101" customWidth="1"/>
    <col min="13826" max="13826" width="46.81640625" style="101" customWidth="1"/>
    <col min="13827" max="13827" width="19" style="101" customWidth="1"/>
    <col min="13828" max="13828" width="19.7265625" style="101" customWidth="1"/>
    <col min="13829" max="13829" width="18.1796875" style="101" customWidth="1"/>
    <col min="13830" max="13830" width="14.26953125" style="101" customWidth="1"/>
    <col min="13831" max="13831" width="9.81640625" style="101" customWidth="1"/>
    <col min="13832" max="14080" width="11.453125" style="101"/>
    <col min="14081" max="14081" width="4.453125" style="101" customWidth="1"/>
    <col min="14082" max="14082" width="46.81640625" style="101" customWidth="1"/>
    <col min="14083" max="14083" width="19" style="101" customWidth="1"/>
    <col min="14084" max="14084" width="19.7265625" style="101" customWidth="1"/>
    <col min="14085" max="14085" width="18.1796875" style="101" customWidth="1"/>
    <col min="14086" max="14086" width="14.26953125" style="101" customWidth="1"/>
    <col min="14087" max="14087" width="9.81640625" style="101" customWidth="1"/>
    <col min="14088" max="14336" width="11.453125" style="101"/>
    <col min="14337" max="14337" width="4.453125" style="101" customWidth="1"/>
    <col min="14338" max="14338" width="46.81640625" style="101" customWidth="1"/>
    <col min="14339" max="14339" width="19" style="101" customWidth="1"/>
    <col min="14340" max="14340" width="19.7265625" style="101" customWidth="1"/>
    <col min="14341" max="14341" width="18.1796875" style="101" customWidth="1"/>
    <col min="14342" max="14342" width="14.26953125" style="101" customWidth="1"/>
    <col min="14343" max="14343" width="9.81640625" style="101" customWidth="1"/>
    <col min="14344" max="14592" width="11.453125" style="101"/>
    <col min="14593" max="14593" width="4.453125" style="101" customWidth="1"/>
    <col min="14594" max="14594" width="46.81640625" style="101" customWidth="1"/>
    <col min="14595" max="14595" width="19" style="101" customWidth="1"/>
    <col min="14596" max="14596" width="19.7265625" style="101" customWidth="1"/>
    <col min="14597" max="14597" width="18.1796875" style="101" customWidth="1"/>
    <col min="14598" max="14598" width="14.26953125" style="101" customWidth="1"/>
    <col min="14599" max="14599" width="9.81640625" style="101" customWidth="1"/>
    <col min="14600" max="14848" width="11.453125" style="101"/>
    <col min="14849" max="14849" width="4.453125" style="101" customWidth="1"/>
    <col min="14850" max="14850" width="46.81640625" style="101" customWidth="1"/>
    <col min="14851" max="14851" width="19" style="101" customWidth="1"/>
    <col min="14852" max="14852" width="19.7265625" style="101" customWidth="1"/>
    <col min="14853" max="14853" width="18.1796875" style="101" customWidth="1"/>
    <col min="14854" max="14854" width="14.26953125" style="101" customWidth="1"/>
    <col min="14855" max="14855" width="9.81640625" style="101" customWidth="1"/>
    <col min="14856" max="15104" width="11.453125" style="101"/>
    <col min="15105" max="15105" width="4.453125" style="101" customWidth="1"/>
    <col min="15106" max="15106" width="46.81640625" style="101" customWidth="1"/>
    <col min="15107" max="15107" width="19" style="101" customWidth="1"/>
    <col min="15108" max="15108" width="19.7265625" style="101" customWidth="1"/>
    <col min="15109" max="15109" width="18.1796875" style="101" customWidth="1"/>
    <col min="15110" max="15110" width="14.26953125" style="101" customWidth="1"/>
    <col min="15111" max="15111" width="9.81640625" style="101" customWidth="1"/>
    <col min="15112" max="15360" width="11.453125" style="101"/>
    <col min="15361" max="15361" width="4.453125" style="101" customWidth="1"/>
    <col min="15362" max="15362" width="46.81640625" style="101" customWidth="1"/>
    <col min="15363" max="15363" width="19" style="101" customWidth="1"/>
    <col min="15364" max="15364" width="19.7265625" style="101" customWidth="1"/>
    <col min="15365" max="15365" width="18.1796875" style="101" customWidth="1"/>
    <col min="15366" max="15366" width="14.26953125" style="101" customWidth="1"/>
    <col min="15367" max="15367" width="9.81640625" style="101" customWidth="1"/>
    <col min="15368" max="15616" width="11.453125" style="101"/>
    <col min="15617" max="15617" width="4.453125" style="101" customWidth="1"/>
    <col min="15618" max="15618" width="46.81640625" style="101" customWidth="1"/>
    <col min="15619" max="15619" width="19" style="101" customWidth="1"/>
    <col min="15620" max="15620" width="19.7265625" style="101" customWidth="1"/>
    <col min="15621" max="15621" width="18.1796875" style="101" customWidth="1"/>
    <col min="15622" max="15622" width="14.26953125" style="101" customWidth="1"/>
    <col min="15623" max="15623" width="9.81640625" style="101" customWidth="1"/>
    <col min="15624" max="15872" width="11.453125" style="101"/>
    <col min="15873" max="15873" width="4.453125" style="101" customWidth="1"/>
    <col min="15874" max="15874" width="46.81640625" style="101" customWidth="1"/>
    <col min="15875" max="15875" width="19" style="101" customWidth="1"/>
    <col min="15876" max="15876" width="19.7265625" style="101" customWidth="1"/>
    <col min="15877" max="15877" width="18.1796875" style="101" customWidth="1"/>
    <col min="15878" max="15878" width="14.26953125" style="101" customWidth="1"/>
    <col min="15879" max="15879" width="9.81640625" style="101" customWidth="1"/>
    <col min="15880" max="16128" width="11.453125" style="101"/>
    <col min="16129" max="16129" width="4.453125" style="101" customWidth="1"/>
    <col min="16130" max="16130" width="46.81640625" style="101" customWidth="1"/>
    <col min="16131" max="16131" width="19" style="101" customWidth="1"/>
    <col min="16132" max="16132" width="19.7265625" style="101" customWidth="1"/>
    <col min="16133" max="16133" width="18.1796875" style="101" customWidth="1"/>
    <col min="16134" max="16134" width="14.26953125" style="101" customWidth="1"/>
    <col min="16135" max="16135" width="9.81640625" style="101" customWidth="1"/>
    <col min="16136" max="16384" width="11.453125" style="101"/>
  </cols>
  <sheetData>
    <row r="1" spans="1:7" ht="18">
      <c r="B1" s="234" t="s">
        <v>871</v>
      </c>
      <c r="C1" s="234"/>
    </row>
    <row r="2" spans="1:7" ht="15.5">
      <c r="B2" s="235" t="s">
        <v>872</v>
      </c>
      <c r="C2" s="235"/>
    </row>
    <row r="4" spans="1:7" ht="18">
      <c r="B4" s="236" t="s">
        <v>873</v>
      </c>
      <c r="C4" s="236"/>
      <c r="D4" s="236"/>
      <c r="E4" s="236"/>
      <c r="F4" s="236"/>
      <c r="G4" s="236"/>
    </row>
    <row r="5" spans="1:7" ht="13">
      <c r="A5" s="102">
        <v>6.86</v>
      </c>
      <c r="B5" s="237" t="s">
        <v>874</v>
      </c>
      <c r="C5" s="237"/>
      <c r="D5" s="237"/>
      <c r="E5" s="237"/>
      <c r="F5" s="237"/>
      <c r="G5" s="237"/>
    </row>
    <row r="6" spans="1:7">
      <c r="B6" s="238" t="s">
        <v>875</v>
      </c>
      <c r="C6" s="238"/>
      <c r="D6" s="238"/>
      <c r="E6" s="238"/>
      <c r="F6" s="238"/>
      <c r="G6" s="238"/>
    </row>
    <row r="7" spans="1:7" ht="13" thickBot="1"/>
    <row r="8" spans="1:7" ht="13.5" thickBot="1">
      <c r="A8" s="103"/>
      <c r="B8" s="104"/>
      <c r="C8" s="104"/>
      <c r="D8" s="233"/>
      <c r="E8" s="233"/>
      <c r="F8" s="233"/>
      <c r="G8" s="233"/>
    </row>
    <row r="9" spans="1:7" ht="13">
      <c r="A9" s="105" t="s">
        <v>805</v>
      </c>
      <c r="B9" s="105" t="s">
        <v>806</v>
      </c>
      <c r="C9" s="105" t="s">
        <v>807</v>
      </c>
      <c r="D9" s="106" t="s">
        <v>876</v>
      </c>
      <c r="E9" s="106" t="s">
        <v>876</v>
      </c>
      <c r="F9" s="105" t="s">
        <v>836</v>
      </c>
      <c r="G9" s="105" t="s">
        <v>811</v>
      </c>
    </row>
    <row r="10" spans="1:7" ht="13.5" thickBot="1">
      <c r="A10" s="107"/>
      <c r="B10" s="107"/>
      <c r="C10" s="107"/>
      <c r="D10" s="108" t="s">
        <v>877</v>
      </c>
      <c r="E10" s="108" t="s">
        <v>837</v>
      </c>
      <c r="F10" s="108" t="s">
        <v>810</v>
      </c>
      <c r="G10" s="108" t="s">
        <v>838</v>
      </c>
    </row>
    <row r="11" spans="1:7">
      <c r="A11" s="109"/>
      <c r="B11" s="109"/>
      <c r="C11" s="109"/>
      <c r="D11" s="110"/>
      <c r="E11" s="110"/>
      <c r="F11" s="110"/>
      <c r="G11" s="110"/>
    </row>
    <row r="12" spans="1:7" ht="15.5">
      <c r="A12" s="111">
        <v>1</v>
      </c>
      <c r="B12" s="112" t="s">
        <v>839</v>
      </c>
      <c r="C12" s="113" t="s">
        <v>815</v>
      </c>
      <c r="D12" s="114">
        <v>69697000</v>
      </c>
      <c r="E12" s="114">
        <f>D12/$A$5</f>
        <v>10159912.536443148</v>
      </c>
      <c r="F12" s="115">
        <f>D12/1000</f>
        <v>69697</v>
      </c>
      <c r="G12" s="116">
        <f>D12/$D$28</f>
        <v>0.36726510093638187</v>
      </c>
    </row>
    <row r="13" spans="1:7" ht="15.5">
      <c r="A13" s="109"/>
      <c r="B13" s="112"/>
      <c r="C13" s="113"/>
      <c r="D13" s="114"/>
      <c r="E13" s="110"/>
      <c r="F13" s="110"/>
      <c r="G13" s="110"/>
    </row>
    <row r="14" spans="1:7" ht="15.5">
      <c r="A14" s="111">
        <v>2</v>
      </c>
      <c r="B14" s="112" t="s">
        <v>878</v>
      </c>
      <c r="C14" s="113" t="s">
        <v>815</v>
      </c>
      <c r="D14" s="114">
        <v>7163000</v>
      </c>
      <c r="E14" s="114">
        <f>D14/$A$5</f>
        <v>1044169.0962099124</v>
      </c>
      <c r="F14" s="115">
        <f>D14/1000</f>
        <v>7163</v>
      </c>
      <c r="G14" s="116">
        <f>D14/$D$28</f>
        <v>3.7745095456150242E-2</v>
      </c>
    </row>
    <row r="15" spans="1:7" ht="15.5">
      <c r="A15" s="111"/>
      <c r="B15" s="117"/>
      <c r="C15" s="113"/>
      <c r="D15" s="114"/>
      <c r="E15" s="114"/>
      <c r="F15" s="115"/>
      <c r="G15" s="118"/>
    </row>
    <row r="16" spans="1:7" ht="15.5">
      <c r="A16" s="111">
        <v>3</v>
      </c>
      <c r="B16" s="117" t="s">
        <v>879</v>
      </c>
      <c r="C16" s="113" t="s">
        <v>815</v>
      </c>
      <c r="D16" s="114">
        <v>56138000</v>
      </c>
      <c r="E16" s="114">
        <f>D16/$A$5</f>
        <v>8183381.9241982503</v>
      </c>
      <c r="F16" s="115">
        <f>D16/1000</f>
        <v>56138</v>
      </c>
      <c r="G16" s="116">
        <f>D16/$D$28</f>
        <v>0.29581658086239876</v>
      </c>
    </row>
    <row r="17" spans="1:7" ht="15.5">
      <c r="A17" s="111"/>
      <c r="B17" s="117"/>
      <c r="C17" s="113"/>
      <c r="D17" s="114"/>
      <c r="E17" s="114"/>
      <c r="F17" s="115"/>
      <c r="G17" s="118"/>
    </row>
    <row r="18" spans="1:7" ht="15.5">
      <c r="A18" s="111">
        <v>4</v>
      </c>
      <c r="B18" s="117" t="s">
        <v>880</v>
      </c>
      <c r="C18" s="113" t="s">
        <v>813</v>
      </c>
      <c r="D18" s="114">
        <v>32714000</v>
      </c>
      <c r="E18" s="114">
        <f>D18/$A$5</f>
        <v>4768804.6647230322</v>
      </c>
      <c r="F18" s="115">
        <f>D18/1000</f>
        <v>32714</v>
      </c>
      <c r="G18" s="116">
        <f>D18/$D$28</f>
        <v>0.17238490196181755</v>
      </c>
    </row>
    <row r="19" spans="1:7" ht="15.5">
      <c r="A19" s="111"/>
      <c r="B19" s="117"/>
      <c r="C19" s="113"/>
      <c r="D19" s="114"/>
      <c r="E19" s="114"/>
      <c r="F19" s="115"/>
      <c r="G19" s="118"/>
    </row>
    <row r="20" spans="1:7" ht="15.5">
      <c r="A20" s="111">
        <v>5</v>
      </c>
      <c r="B20" s="117" t="s">
        <v>857</v>
      </c>
      <c r="C20" s="113" t="s">
        <v>813</v>
      </c>
      <c r="D20" s="114">
        <v>8178000</v>
      </c>
      <c r="E20" s="114">
        <f>D20/$A$5</f>
        <v>1192128.2798833819</v>
      </c>
      <c r="F20" s="115">
        <f>D20/1000</f>
        <v>8178</v>
      </c>
      <c r="G20" s="116">
        <f>D20/$D$28</f>
        <v>4.3093590763701894E-2</v>
      </c>
    </row>
    <row r="21" spans="1:7" ht="15.5">
      <c r="A21" s="111"/>
      <c r="B21" s="117"/>
      <c r="C21" s="113"/>
      <c r="D21" s="114"/>
      <c r="E21" s="114"/>
      <c r="F21" s="115"/>
      <c r="G21" s="118"/>
    </row>
    <row r="22" spans="1:7" ht="15.5">
      <c r="A22" s="111">
        <v>6</v>
      </c>
      <c r="B22" s="117" t="s">
        <v>859</v>
      </c>
      <c r="C22" s="113" t="s">
        <v>813</v>
      </c>
      <c r="D22" s="114">
        <v>8178000</v>
      </c>
      <c r="E22" s="114">
        <f>D22/$A$5</f>
        <v>1192128.2798833819</v>
      </c>
      <c r="F22" s="115">
        <f>D22/1000</f>
        <v>8178</v>
      </c>
      <c r="G22" s="116">
        <f>D22/$D$28</f>
        <v>4.3093590763701894E-2</v>
      </c>
    </row>
    <row r="23" spans="1:7" ht="15.5">
      <c r="A23" s="111"/>
      <c r="B23" s="112"/>
      <c r="C23" s="113"/>
      <c r="D23" s="114"/>
      <c r="E23" s="114"/>
      <c r="F23" s="115"/>
      <c r="G23" s="118"/>
    </row>
    <row r="24" spans="1:7" ht="15.5">
      <c r="A24" s="111">
        <v>7</v>
      </c>
      <c r="B24" s="117" t="s">
        <v>861</v>
      </c>
      <c r="C24" s="113" t="s">
        <v>815</v>
      </c>
      <c r="D24" s="114">
        <v>4384000</v>
      </c>
      <c r="E24" s="114">
        <f>D24/$A$5</f>
        <v>639067.05539358594</v>
      </c>
      <c r="F24" s="115">
        <f>D24/1000</f>
        <v>4384</v>
      </c>
      <c r="G24" s="116">
        <f>D24/$D$28</f>
        <v>2.3101284165819164E-2</v>
      </c>
    </row>
    <row r="25" spans="1:7" ht="15.5">
      <c r="A25" s="111"/>
      <c r="B25" s="117"/>
      <c r="C25" s="113"/>
      <c r="D25" s="114"/>
      <c r="E25" s="114"/>
      <c r="F25" s="115"/>
      <c r="G25" s="118"/>
    </row>
    <row r="26" spans="1:7" ht="15.5">
      <c r="A26" s="111">
        <v>8</v>
      </c>
      <c r="B26" s="117" t="s">
        <v>820</v>
      </c>
      <c r="C26" s="113" t="s">
        <v>99</v>
      </c>
      <c r="D26" s="114">
        <v>3321000</v>
      </c>
      <c r="E26" s="114">
        <f>D26/$A$5</f>
        <v>484110.78717201162</v>
      </c>
      <c r="F26" s="115">
        <f>D26/1000</f>
        <v>3321</v>
      </c>
      <c r="G26" s="116">
        <f>D26/$D$28</f>
        <v>1.7499855090028615E-2</v>
      </c>
    </row>
    <row r="27" spans="1:7" ht="15.5">
      <c r="A27" s="119"/>
      <c r="B27" s="109"/>
      <c r="C27" s="120"/>
      <c r="D27" s="114"/>
      <c r="E27" s="114"/>
      <c r="F27" s="115"/>
      <c r="G27" s="121"/>
    </row>
    <row r="28" spans="1:7" ht="16" thickBot="1">
      <c r="A28" s="122"/>
      <c r="B28" s="123" t="s">
        <v>866</v>
      </c>
      <c r="C28" s="124"/>
      <c r="D28" s="125">
        <f>SUM(D11:D27)</f>
        <v>189773000</v>
      </c>
      <c r="E28" s="125">
        <f>SUM(E11:E27)</f>
        <v>27663702.623906702</v>
      </c>
      <c r="F28" s="126">
        <f>SUM(F11:F27)</f>
        <v>189773</v>
      </c>
      <c r="G28" s="127">
        <f>SUM(G11:G27)</f>
        <v>0.99999999999999989</v>
      </c>
    </row>
    <row r="30" spans="1:7" ht="16" thickBot="1">
      <c r="B30" s="123" t="s">
        <v>881</v>
      </c>
      <c r="C30" s="128"/>
      <c r="D30" s="125">
        <f>D28/$A$5</f>
        <v>27663702.623906706</v>
      </c>
    </row>
  </sheetData>
  <mergeCells count="6">
    <mergeCell ref="D8:G8"/>
    <mergeCell ref="B1:C1"/>
    <mergeCell ref="B2:C2"/>
    <mergeCell ref="B4:G4"/>
    <mergeCell ref="B5:G5"/>
    <mergeCell ref="B6:G6"/>
  </mergeCells>
  <printOptions horizontalCentered="1"/>
  <pageMargins left="0.19685039370078741" right="0.19685039370078741" top="0.98425196850393704" bottom="0.78740157480314965" header="0" footer="0"/>
  <pageSetup scale="96"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pageSetUpPr fitToPage="1"/>
  </sheetPr>
  <dimension ref="A1:K25"/>
  <sheetViews>
    <sheetView showGridLines="0" topLeftCell="A13" workbookViewId="0">
      <selection activeCell="O6" sqref="O6:O12"/>
    </sheetView>
  </sheetViews>
  <sheetFormatPr baseColWidth="10" defaultRowHeight="12.5"/>
  <cols>
    <col min="1" max="1" width="5.453125" style="71" bestFit="1" customWidth="1"/>
    <col min="2" max="2" width="38" style="71" bestFit="1" customWidth="1"/>
    <col min="3" max="3" width="15" style="71" bestFit="1" customWidth="1"/>
    <col min="4" max="4" width="16.453125" style="71" bestFit="1" customWidth="1"/>
    <col min="5" max="5" width="66.54296875" style="71" bestFit="1" customWidth="1"/>
    <col min="6" max="6" width="15.81640625" style="71" customWidth="1"/>
    <col min="7" max="7" width="11.7265625" style="71" customWidth="1"/>
    <col min="8" max="8" width="12.26953125" style="71" customWidth="1"/>
    <col min="9" max="9" width="13.453125" style="71" customWidth="1"/>
    <col min="10" max="10" width="12.54296875" style="71" customWidth="1"/>
    <col min="11" max="15" width="13" style="71" customWidth="1"/>
    <col min="16" max="22" width="13.453125" style="71" customWidth="1"/>
    <col min="23" max="256" width="11.453125" style="71"/>
    <col min="257" max="257" width="5.453125" style="71" bestFit="1" customWidth="1"/>
    <col min="258" max="258" width="38" style="71" bestFit="1" customWidth="1"/>
    <col min="259" max="259" width="15" style="71" bestFit="1" customWidth="1"/>
    <col min="260" max="260" width="16.453125" style="71" bestFit="1" customWidth="1"/>
    <col min="261" max="261" width="66.54296875" style="71" bestFit="1" customWidth="1"/>
    <col min="262" max="262" width="15.81640625" style="71" customWidth="1"/>
    <col min="263" max="263" width="11.7265625" style="71" customWidth="1"/>
    <col min="264" max="264" width="12.26953125" style="71" customWidth="1"/>
    <col min="265" max="265" width="13.453125" style="71" customWidth="1"/>
    <col min="266" max="266" width="12.54296875" style="71" customWidth="1"/>
    <col min="267" max="271" width="13" style="71" customWidth="1"/>
    <col min="272" max="278" width="13.453125" style="71" customWidth="1"/>
    <col min="279" max="512" width="11.453125" style="71"/>
    <col min="513" max="513" width="5.453125" style="71" bestFit="1" customWidth="1"/>
    <col min="514" max="514" width="38" style="71" bestFit="1" customWidth="1"/>
    <col min="515" max="515" width="15" style="71" bestFit="1" customWidth="1"/>
    <col min="516" max="516" width="16.453125" style="71" bestFit="1" customWidth="1"/>
    <col min="517" max="517" width="66.54296875" style="71" bestFit="1" customWidth="1"/>
    <col min="518" max="518" width="15.81640625" style="71" customWidth="1"/>
    <col min="519" max="519" width="11.7265625" style="71" customWidth="1"/>
    <col min="520" max="520" width="12.26953125" style="71" customWidth="1"/>
    <col min="521" max="521" width="13.453125" style="71" customWidth="1"/>
    <col min="522" max="522" width="12.54296875" style="71" customWidth="1"/>
    <col min="523" max="527" width="13" style="71" customWidth="1"/>
    <col min="528" max="534" width="13.453125" style="71" customWidth="1"/>
    <col min="535" max="768" width="11.453125" style="71"/>
    <col min="769" max="769" width="5.453125" style="71" bestFit="1" customWidth="1"/>
    <col min="770" max="770" width="38" style="71" bestFit="1" customWidth="1"/>
    <col min="771" max="771" width="15" style="71" bestFit="1" customWidth="1"/>
    <col min="772" max="772" width="16.453125" style="71" bestFit="1" customWidth="1"/>
    <col min="773" max="773" width="66.54296875" style="71" bestFit="1" customWidth="1"/>
    <col min="774" max="774" width="15.81640625" style="71" customWidth="1"/>
    <col min="775" max="775" width="11.7265625" style="71" customWidth="1"/>
    <col min="776" max="776" width="12.26953125" style="71" customWidth="1"/>
    <col min="777" max="777" width="13.453125" style="71" customWidth="1"/>
    <col min="778" max="778" width="12.54296875" style="71" customWidth="1"/>
    <col min="779" max="783" width="13" style="71" customWidth="1"/>
    <col min="784" max="790" width="13.453125" style="71" customWidth="1"/>
    <col min="791" max="1024" width="11.453125" style="71"/>
    <col min="1025" max="1025" width="5.453125" style="71" bestFit="1" customWidth="1"/>
    <col min="1026" max="1026" width="38" style="71" bestFit="1" customWidth="1"/>
    <col min="1027" max="1027" width="15" style="71" bestFit="1" customWidth="1"/>
    <col min="1028" max="1028" width="16.453125" style="71" bestFit="1" customWidth="1"/>
    <col min="1029" max="1029" width="66.54296875" style="71" bestFit="1" customWidth="1"/>
    <col min="1030" max="1030" width="15.81640625" style="71" customWidth="1"/>
    <col min="1031" max="1031" width="11.7265625" style="71" customWidth="1"/>
    <col min="1032" max="1032" width="12.26953125" style="71" customWidth="1"/>
    <col min="1033" max="1033" width="13.453125" style="71" customWidth="1"/>
    <col min="1034" max="1034" width="12.54296875" style="71" customWidth="1"/>
    <col min="1035" max="1039" width="13" style="71" customWidth="1"/>
    <col min="1040" max="1046" width="13.453125" style="71" customWidth="1"/>
    <col min="1047" max="1280" width="11.453125" style="71"/>
    <col min="1281" max="1281" width="5.453125" style="71" bestFit="1" customWidth="1"/>
    <col min="1282" max="1282" width="38" style="71" bestFit="1" customWidth="1"/>
    <col min="1283" max="1283" width="15" style="71" bestFit="1" customWidth="1"/>
    <col min="1284" max="1284" width="16.453125" style="71" bestFit="1" customWidth="1"/>
    <col min="1285" max="1285" width="66.54296875" style="71" bestFit="1" customWidth="1"/>
    <col min="1286" max="1286" width="15.81640625" style="71" customWidth="1"/>
    <col min="1287" max="1287" width="11.7265625" style="71" customWidth="1"/>
    <col min="1288" max="1288" width="12.26953125" style="71" customWidth="1"/>
    <col min="1289" max="1289" width="13.453125" style="71" customWidth="1"/>
    <col min="1290" max="1290" width="12.54296875" style="71" customWidth="1"/>
    <col min="1291" max="1295" width="13" style="71" customWidth="1"/>
    <col min="1296" max="1302" width="13.453125" style="71" customWidth="1"/>
    <col min="1303" max="1536" width="11.453125" style="71"/>
    <col min="1537" max="1537" width="5.453125" style="71" bestFit="1" customWidth="1"/>
    <col min="1538" max="1538" width="38" style="71" bestFit="1" customWidth="1"/>
    <col min="1539" max="1539" width="15" style="71" bestFit="1" customWidth="1"/>
    <col min="1540" max="1540" width="16.453125" style="71" bestFit="1" customWidth="1"/>
    <col min="1541" max="1541" width="66.54296875" style="71" bestFit="1" customWidth="1"/>
    <col min="1542" max="1542" width="15.81640625" style="71" customWidth="1"/>
    <col min="1543" max="1543" width="11.7265625" style="71" customWidth="1"/>
    <col min="1544" max="1544" width="12.26953125" style="71" customWidth="1"/>
    <col min="1545" max="1545" width="13.453125" style="71" customWidth="1"/>
    <col min="1546" max="1546" width="12.54296875" style="71" customWidth="1"/>
    <col min="1547" max="1551" width="13" style="71" customWidth="1"/>
    <col min="1552" max="1558" width="13.453125" style="71" customWidth="1"/>
    <col min="1559" max="1792" width="11.453125" style="71"/>
    <col min="1793" max="1793" width="5.453125" style="71" bestFit="1" customWidth="1"/>
    <col min="1794" max="1794" width="38" style="71" bestFit="1" customWidth="1"/>
    <col min="1795" max="1795" width="15" style="71" bestFit="1" customWidth="1"/>
    <col min="1796" max="1796" width="16.453125" style="71" bestFit="1" customWidth="1"/>
    <col min="1797" max="1797" width="66.54296875" style="71" bestFit="1" customWidth="1"/>
    <col min="1798" max="1798" width="15.81640625" style="71" customWidth="1"/>
    <col min="1799" max="1799" width="11.7265625" style="71" customWidth="1"/>
    <col min="1800" max="1800" width="12.26953125" style="71" customWidth="1"/>
    <col min="1801" max="1801" width="13.453125" style="71" customWidth="1"/>
    <col min="1802" max="1802" width="12.54296875" style="71" customWidth="1"/>
    <col min="1803" max="1807" width="13" style="71" customWidth="1"/>
    <col min="1808" max="1814" width="13.453125" style="71" customWidth="1"/>
    <col min="1815" max="2048" width="11.453125" style="71"/>
    <col min="2049" max="2049" width="5.453125" style="71" bestFit="1" customWidth="1"/>
    <col min="2050" max="2050" width="38" style="71" bestFit="1" customWidth="1"/>
    <col min="2051" max="2051" width="15" style="71" bestFit="1" customWidth="1"/>
    <col min="2052" max="2052" width="16.453125" style="71" bestFit="1" customWidth="1"/>
    <col min="2053" max="2053" width="66.54296875" style="71" bestFit="1" customWidth="1"/>
    <col min="2054" max="2054" width="15.81640625" style="71" customWidth="1"/>
    <col min="2055" max="2055" width="11.7265625" style="71" customWidth="1"/>
    <col min="2056" max="2056" width="12.26953125" style="71" customWidth="1"/>
    <col min="2057" max="2057" width="13.453125" style="71" customWidth="1"/>
    <col min="2058" max="2058" width="12.54296875" style="71" customWidth="1"/>
    <col min="2059" max="2063" width="13" style="71" customWidth="1"/>
    <col min="2064" max="2070" width="13.453125" style="71" customWidth="1"/>
    <col min="2071" max="2304" width="11.453125" style="71"/>
    <col min="2305" max="2305" width="5.453125" style="71" bestFit="1" customWidth="1"/>
    <col min="2306" max="2306" width="38" style="71" bestFit="1" customWidth="1"/>
    <col min="2307" max="2307" width="15" style="71" bestFit="1" customWidth="1"/>
    <col min="2308" max="2308" width="16.453125" style="71" bestFit="1" customWidth="1"/>
    <col min="2309" max="2309" width="66.54296875" style="71" bestFit="1" customWidth="1"/>
    <col min="2310" max="2310" width="15.81640625" style="71" customWidth="1"/>
    <col min="2311" max="2311" width="11.7265625" style="71" customWidth="1"/>
    <col min="2312" max="2312" width="12.26953125" style="71" customWidth="1"/>
    <col min="2313" max="2313" width="13.453125" style="71" customWidth="1"/>
    <col min="2314" max="2314" width="12.54296875" style="71" customWidth="1"/>
    <col min="2315" max="2319" width="13" style="71" customWidth="1"/>
    <col min="2320" max="2326" width="13.453125" style="71" customWidth="1"/>
    <col min="2327" max="2560" width="11.453125" style="71"/>
    <col min="2561" max="2561" width="5.453125" style="71" bestFit="1" customWidth="1"/>
    <col min="2562" max="2562" width="38" style="71" bestFit="1" customWidth="1"/>
    <col min="2563" max="2563" width="15" style="71" bestFit="1" customWidth="1"/>
    <col min="2564" max="2564" width="16.453125" style="71" bestFit="1" customWidth="1"/>
    <col min="2565" max="2565" width="66.54296875" style="71" bestFit="1" customWidth="1"/>
    <col min="2566" max="2566" width="15.81640625" style="71" customWidth="1"/>
    <col min="2567" max="2567" width="11.7265625" style="71" customWidth="1"/>
    <col min="2568" max="2568" width="12.26953125" style="71" customWidth="1"/>
    <col min="2569" max="2569" width="13.453125" style="71" customWidth="1"/>
    <col min="2570" max="2570" width="12.54296875" style="71" customWidth="1"/>
    <col min="2571" max="2575" width="13" style="71" customWidth="1"/>
    <col min="2576" max="2582" width="13.453125" style="71" customWidth="1"/>
    <col min="2583" max="2816" width="11.453125" style="71"/>
    <col min="2817" max="2817" width="5.453125" style="71" bestFit="1" customWidth="1"/>
    <col min="2818" max="2818" width="38" style="71" bestFit="1" customWidth="1"/>
    <col min="2819" max="2819" width="15" style="71" bestFit="1" customWidth="1"/>
    <col min="2820" max="2820" width="16.453125" style="71" bestFit="1" customWidth="1"/>
    <col min="2821" max="2821" width="66.54296875" style="71" bestFit="1" customWidth="1"/>
    <col min="2822" max="2822" width="15.81640625" style="71" customWidth="1"/>
    <col min="2823" max="2823" width="11.7265625" style="71" customWidth="1"/>
    <col min="2824" max="2824" width="12.26953125" style="71" customWidth="1"/>
    <col min="2825" max="2825" width="13.453125" style="71" customWidth="1"/>
    <col min="2826" max="2826" width="12.54296875" style="71" customWidth="1"/>
    <col min="2827" max="2831" width="13" style="71" customWidth="1"/>
    <col min="2832" max="2838" width="13.453125" style="71" customWidth="1"/>
    <col min="2839" max="3072" width="11.453125" style="71"/>
    <col min="3073" max="3073" width="5.453125" style="71" bestFit="1" customWidth="1"/>
    <col min="3074" max="3074" width="38" style="71" bestFit="1" customWidth="1"/>
    <col min="3075" max="3075" width="15" style="71" bestFit="1" customWidth="1"/>
    <col min="3076" max="3076" width="16.453125" style="71" bestFit="1" customWidth="1"/>
    <col min="3077" max="3077" width="66.54296875" style="71" bestFit="1" customWidth="1"/>
    <col min="3078" max="3078" width="15.81640625" style="71" customWidth="1"/>
    <col min="3079" max="3079" width="11.7265625" style="71" customWidth="1"/>
    <col min="3080" max="3080" width="12.26953125" style="71" customWidth="1"/>
    <col min="3081" max="3081" width="13.453125" style="71" customWidth="1"/>
    <col min="3082" max="3082" width="12.54296875" style="71" customWidth="1"/>
    <col min="3083" max="3087" width="13" style="71" customWidth="1"/>
    <col min="3088" max="3094" width="13.453125" style="71" customWidth="1"/>
    <col min="3095" max="3328" width="11.453125" style="71"/>
    <col min="3329" max="3329" width="5.453125" style="71" bestFit="1" customWidth="1"/>
    <col min="3330" max="3330" width="38" style="71" bestFit="1" customWidth="1"/>
    <col min="3331" max="3331" width="15" style="71" bestFit="1" customWidth="1"/>
    <col min="3332" max="3332" width="16.453125" style="71" bestFit="1" customWidth="1"/>
    <col min="3333" max="3333" width="66.54296875" style="71" bestFit="1" customWidth="1"/>
    <col min="3334" max="3334" width="15.81640625" style="71" customWidth="1"/>
    <col min="3335" max="3335" width="11.7265625" style="71" customWidth="1"/>
    <col min="3336" max="3336" width="12.26953125" style="71" customWidth="1"/>
    <col min="3337" max="3337" width="13.453125" style="71" customWidth="1"/>
    <col min="3338" max="3338" width="12.54296875" style="71" customWidth="1"/>
    <col min="3339" max="3343" width="13" style="71" customWidth="1"/>
    <col min="3344" max="3350" width="13.453125" style="71" customWidth="1"/>
    <col min="3351" max="3584" width="11.453125" style="71"/>
    <col min="3585" max="3585" width="5.453125" style="71" bestFit="1" customWidth="1"/>
    <col min="3586" max="3586" width="38" style="71" bestFit="1" customWidth="1"/>
    <col min="3587" max="3587" width="15" style="71" bestFit="1" customWidth="1"/>
    <col min="3588" max="3588" width="16.453125" style="71" bestFit="1" customWidth="1"/>
    <col min="3589" max="3589" width="66.54296875" style="71" bestFit="1" customWidth="1"/>
    <col min="3590" max="3590" width="15.81640625" style="71" customWidth="1"/>
    <col min="3591" max="3591" width="11.7265625" style="71" customWidth="1"/>
    <col min="3592" max="3592" width="12.26953125" style="71" customWidth="1"/>
    <col min="3593" max="3593" width="13.453125" style="71" customWidth="1"/>
    <col min="3594" max="3594" width="12.54296875" style="71" customWidth="1"/>
    <col min="3595" max="3599" width="13" style="71" customWidth="1"/>
    <col min="3600" max="3606" width="13.453125" style="71" customWidth="1"/>
    <col min="3607" max="3840" width="11.453125" style="71"/>
    <col min="3841" max="3841" width="5.453125" style="71" bestFit="1" customWidth="1"/>
    <col min="3842" max="3842" width="38" style="71" bestFit="1" customWidth="1"/>
    <col min="3843" max="3843" width="15" style="71" bestFit="1" customWidth="1"/>
    <col min="3844" max="3844" width="16.453125" style="71" bestFit="1" customWidth="1"/>
    <col min="3845" max="3845" width="66.54296875" style="71" bestFit="1" customWidth="1"/>
    <col min="3846" max="3846" width="15.81640625" style="71" customWidth="1"/>
    <col min="3847" max="3847" width="11.7265625" style="71" customWidth="1"/>
    <col min="3848" max="3848" width="12.26953125" style="71" customWidth="1"/>
    <col min="3849" max="3849" width="13.453125" style="71" customWidth="1"/>
    <col min="3850" max="3850" width="12.54296875" style="71" customWidth="1"/>
    <col min="3851" max="3855" width="13" style="71" customWidth="1"/>
    <col min="3856" max="3862" width="13.453125" style="71" customWidth="1"/>
    <col min="3863" max="4096" width="11.453125" style="71"/>
    <col min="4097" max="4097" width="5.453125" style="71" bestFit="1" customWidth="1"/>
    <col min="4098" max="4098" width="38" style="71" bestFit="1" customWidth="1"/>
    <col min="4099" max="4099" width="15" style="71" bestFit="1" customWidth="1"/>
    <col min="4100" max="4100" width="16.453125" style="71" bestFit="1" customWidth="1"/>
    <col min="4101" max="4101" width="66.54296875" style="71" bestFit="1" customWidth="1"/>
    <col min="4102" max="4102" width="15.81640625" style="71" customWidth="1"/>
    <col min="4103" max="4103" width="11.7265625" style="71" customWidth="1"/>
    <col min="4104" max="4104" width="12.26953125" style="71" customWidth="1"/>
    <col min="4105" max="4105" width="13.453125" style="71" customWidth="1"/>
    <col min="4106" max="4106" width="12.54296875" style="71" customWidth="1"/>
    <col min="4107" max="4111" width="13" style="71" customWidth="1"/>
    <col min="4112" max="4118" width="13.453125" style="71" customWidth="1"/>
    <col min="4119" max="4352" width="11.453125" style="71"/>
    <col min="4353" max="4353" width="5.453125" style="71" bestFit="1" customWidth="1"/>
    <col min="4354" max="4354" width="38" style="71" bestFit="1" customWidth="1"/>
    <col min="4355" max="4355" width="15" style="71" bestFit="1" customWidth="1"/>
    <col min="4356" max="4356" width="16.453125" style="71" bestFit="1" customWidth="1"/>
    <col min="4357" max="4357" width="66.54296875" style="71" bestFit="1" customWidth="1"/>
    <col min="4358" max="4358" width="15.81640625" style="71" customWidth="1"/>
    <col min="4359" max="4359" width="11.7265625" style="71" customWidth="1"/>
    <col min="4360" max="4360" width="12.26953125" style="71" customWidth="1"/>
    <col min="4361" max="4361" width="13.453125" style="71" customWidth="1"/>
    <col min="4362" max="4362" width="12.54296875" style="71" customWidth="1"/>
    <col min="4363" max="4367" width="13" style="71" customWidth="1"/>
    <col min="4368" max="4374" width="13.453125" style="71" customWidth="1"/>
    <col min="4375" max="4608" width="11.453125" style="71"/>
    <col min="4609" max="4609" width="5.453125" style="71" bestFit="1" customWidth="1"/>
    <col min="4610" max="4610" width="38" style="71" bestFit="1" customWidth="1"/>
    <col min="4611" max="4611" width="15" style="71" bestFit="1" customWidth="1"/>
    <col min="4612" max="4612" width="16.453125" style="71" bestFit="1" customWidth="1"/>
    <col min="4613" max="4613" width="66.54296875" style="71" bestFit="1" customWidth="1"/>
    <col min="4614" max="4614" width="15.81640625" style="71" customWidth="1"/>
    <col min="4615" max="4615" width="11.7265625" style="71" customWidth="1"/>
    <col min="4616" max="4616" width="12.26953125" style="71" customWidth="1"/>
    <col min="4617" max="4617" width="13.453125" style="71" customWidth="1"/>
    <col min="4618" max="4618" width="12.54296875" style="71" customWidth="1"/>
    <col min="4619" max="4623" width="13" style="71" customWidth="1"/>
    <col min="4624" max="4630" width="13.453125" style="71" customWidth="1"/>
    <col min="4631" max="4864" width="11.453125" style="71"/>
    <col min="4865" max="4865" width="5.453125" style="71" bestFit="1" customWidth="1"/>
    <col min="4866" max="4866" width="38" style="71" bestFit="1" customWidth="1"/>
    <col min="4867" max="4867" width="15" style="71" bestFit="1" customWidth="1"/>
    <col min="4868" max="4868" width="16.453125" style="71" bestFit="1" customWidth="1"/>
    <col min="4869" max="4869" width="66.54296875" style="71" bestFit="1" customWidth="1"/>
    <col min="4870" max="4870" width="15.81640625" style="71" customWidth="1"/>
    <col min="4871" max="4871" width="11.7265625" style="71" customWidth="1"/>
    <col min="4872" max="4872" width="12.26953125" style="71" customWidth="1"/>
    <col min="4873" max="4873" width="13.453125" style="71" customWidth="1"/>
    <col min="4874" max="4874" width="12.54296875" style="71" customWidth="1"/>
    <col min="4875" max="4879" width="13" style="71" customWidth="1"/>
    <col min="4880" max="4886" width="13.453125" style="71" customWidth="1"/>
    <col min="4887" max="5120" width="11.453125" style="71"/>
    <col min="5121" max="5121" width="5.453125" style="71" bestFit="1" customWidth="1"/>
    <col min="5122" max="5122" width="38" style="71" bestFit="1" customWidth="1"/>
    <col min="5123" max="5123" width="15" style="71" bestFit="1" customWidth="1"/>
    <col min="5124" max="5124" width="16.453125" style="71" bestFit="1" customWidth="1"/>
    <col min="5125" max="5125" width="66.54296875" style="71" bestFit="1" customWidth="1"/>
    <col min="5126" max="5126" width="15.81640625" style="71" customWidth="1"/>
    <col min="5127" max="5127" width="11.7265625" style="71" customWidth="1"/>
    <col min="5128" max="5128" width="12.26953125" style="71" customWidth="1"/>
    <col min="5129" max="5129" width="13.453125" style="71" customWidth="1"/>
    <col min="5130" max="5130" width="12.54296875" style="71" customWidth="1"/>
    <col min="5131" max="5135" width="13" style="71" customWidth="1"/>
    <col min="5136" max="5142" width="13.453125" style="71" customWidth="1"/>
    <col min="5143" max="5376" width="11.453125" style="71"/>
    <col min="5377" max="5377" width="5.453125" style="71" bestFit="1" customWidth="1"/>
    <col min="5378" max="5378" width="38" style="71" bestFit="1" customWidth="1"/>
    <col min="5379" max="5379" width="15" style="71" bestFit="1" customWidth="1"/>
    <col min="5380" max="5380" width="16.453125" style="71" bestFit="1" customWidth="1"/>
    <col min="5381" max="5381" width="66.54296875" style="71" bestFit="1" customWidth="1"/>
    <col min="5382" max="5382" width="15.81640625" style="71" customWidth="1"/>
    <col min="5383" max="5383" width="11.7265625" style="71" customWidth="1"/>
    <col min="5384" max="5384" width="12.26953125" style="71" customWidth="1"/>
    <col min="5385" max="5385" width="13.453125" style="71" customWidth="1"/>
    <col min="5386" max="5386" width="12.54296875" style="71" customWidth="1"/>
    <col min="5387" max="5391" width="13" style="71" customWidth="1"/>
    <col min="5392" max="5398" width="13.453125" style="71" customWidth="1"/>
    <col min="5399" max="5632" width="11.453125" style="71"/>
    <col min="5633" max="5633" width="5.453125" style="71" bestFit="1" customWidth="1"/>
    <col min="5634" max="5634" width="38" style="71" bestFit="1" customWidth="1"/>
    <col min="5635" max="5635" width="15" style="71" bestFit="1" customWidth="1"/>
    <col min="5636" max="5636" width="16.453125" style="71" bestFit="1" customWidth="1"/>
    <col min="5637" max="5637" width="66.54296875" style="71" bestFit="1" customWidth="1"/>
    <col min="5638" max="5638" width="15.81640625" style="71" customWidth="1"/>
    <col min="5639" max="5639" width="11.7265625" style="71" customWidth="1"/>
    <col min="5640" max="5640" width="12.26953125" style="71" customWidth="1"/>
    <col min="5641" max="5641" width="13.453125" style="71" customWidth="1"/>
    <col min="5642" max="5642" width="12.54296875" style="71" customWidth="1"/>
    <col min="5643" max="5647" width="13" style="71" customWidth="1"/>
    <col min="5648" max="5654" width="13.453125" style="71" customWidth="1"/>
    <col min="5655" max="5888" width="11.453125" style="71"/>
    <col min="5889" max="5889" width="5.453125" style="71" bestFit="1" customWidth="1"/>
    <col min="5890" max="5890" width="38" style="71" bestFit="1" customWidth="1"/>
    <col min="5891" max="5891" width="15" style="71" bestFit="1" customWidth="1"/>
    <col min="5892" max="5892" width="16.453125" style="71" bestFit="1" customWidth="1"/>
    <col min="5893" max="5893" width="66.54296875" style="71" bestFit="1" customWidth="1"/>
    <col min="5894" max="5894" width="15.81640625" style="71" customWidth="1"/>
    <col min="5895" max="5895" width="11.7265625" style="71" customWidth="1"/>
    <col min="5896" max="5896" width="12.26953125" style="71" customWidth="1"/>
    <col min="5897" max="5897" width="13.453125" style="71" customWidth="1"/>
    <col min="5898" max="5898" width="12.54296875" style="71" customWidth="1"/>
    <col min="5899" max="5903" width="13" style="71" customWidth="1"/>
    <col min="5904" max="5910" width="13.453125" style="71" customWidth="1"/>
    <col min="5911" max="6144" width="11.453125" style="71"/>
    <col min="6145" max="6145" width="5.453125" style="71" bestFit="1" customWidth="1"/>
    <col min="6146" max="6146" width="38" style="71" bestFit="1" customWidth="1"/>
    <col min="6147" max="6147" width="15" style="71" bestFit="1" customWidth="1"/>
    <col min="6148" max="6148" width="16.453125" style="71" bestFit="1" customWidth="1"/>
    <col min="6149" max="6149" width="66.54296875" style="71" bestFit="1" customWidth="1"/>
    <col min="6150" max="6150" width="15.81640625" style="71" customWidth="1"/>
    <col min="6151" max="6151" width="11.7265625" style="71" customWidth="1"/>
    <col min="6152" max="6152" width="12.26953125" style="71" customWidth="1"/>
    <col min="6153" max="6153" width="13.453125" style="71" customWidth="1"/>
    <col min="6154" max="6154" width="12.54296875" style="71" customWidth="1"/>
    <col min="6155" max="6159" width="13" style="71" customWidth="1"/>
    <col min="6160" max="6166" width="13.453125" style="71" customWidth="1"/>
    <col min="6167" max="6400" width="11.453125" style="71"/>
    <col min="6401" max="6401" width="5.453125" style="71" bestFit="1" customWidth="1"/>
    <col min="6402" max="6402" width="38" style="71" bestFit="1" customWidth="1"/>
    <col min="6403" max="6403" width="15" style="71" bestFit="1" customWidth="1"/>
    <col min="6404" max="6404" width="16.453125" style="71" bestFit="1" customWidth="1"/>
    <col min="6405" max="6405" width="66.54296875" style="71" bestFit="1" customWidth="1"/>
    <col min="6406" max="6406" width="15.81640625" style="71" customWidth="1"/>
    <col min="6407" max="6407" width="11.7265625" style="71" customWidth="1"/>
    <col min="6408" max="6408" width="12.26953125" style="71" customWidth="1"/>
    <col min="6409" max="6409" width="13.453125" style="71" customWidth="1"/>
    <col min="6410" max="6410" width="12.54296875" style="71" customWidth="1"/>
    <col min="6411" max="6415" width="13" style="71" customWidth="1"/>
    <col min="6416" max="6422" width="13.453125" style="71" customWidth="1"/>
    <col min="6423" max="6656" width="11.453125" style="71"/>
    <col min="6657" max="6657" width="5.453125" style="71" bestFit="1" customWidth="1"/>
    <col min="6658" max="6658" width="38" style="71" bestFit="1" customWidth="1"/>
    <col min="6659" max="6659" width="15" style="71" bestFit="1" customWidth="1"/>
    <col min="6660" max="6660" width="16.453125" style="71" bestFit="1" customWidth="1"/>
    <col min="6661" max="6661" width="66.54296875" style="71" bestFit="1" customWidth="1"/>
    <col min="6662" max="6662" width="15.81640625" style="71" customWidth="1"/>
    <col min="6663" max="6663" width="11.7265625" style="71" customWidth="1"/>
    <col min="6664" max="6664" width="12.26953125" style="71" customWidth="1"/>
    <col min="6665" max="6665" width="13.453125" style="71" customWidth="1"/>
    <col min="6666" max="6666" width="12.54296875" style="71" customWidth="1"/>
    <col min="6667" max="6671" width="13" style="71" customWidth="1"/>
    <col min="6672" max="6678" width="13.453125" style="71" customWidth="1"/>
    <col min="6679" max="6912" width="11.453125" style="71"/>
    <col min="6913" max="6913" width="5.453125" style="71" bestFit="1" customWidth="1"/>
    <col min="6914" max="6914" width="38" style="71" bestFit="1" customWidth="1"/>
    <col min="6915" max="6915" width="15" style="71" bestFit="1" customWidth="1"/>
    <col min="6916" max="6916" width="16.453125" style="71" bestFit="1" customWidth="1"/>
    <col min="6917" max="6917" width="66.54296875" style="71" bestFit="1" customWidth="1"/>
    <col min="6918" max="6918" width="15.81640625" style="71" customWidth="1"/>
    <col min="6919" max="6919" width="11.7265625" style="71" customWidth="1"/>
    <col min="6920" max="6920" width="12.26953125" style="71" customWidth="1"/>
    <col min="6921" max="6921" width="13.453125" style="71" customWidth="1"/>
    <col min="6922" max="6922" width="12.54296875" style="71" customWidth="1"/>
    <col min="6923" max="6927" width="13" style="71" customWidth="1"/>
    <col min="6928" max="6934" width="13.453125" style="71" customWidth="1"/>
    <col min="6935" max="7168" width="11.453125" style="71"/>
    <col min="7169" max="7169" width="5.453125" style="71" bestFit="1" customWidth="1"/>
    <col min="7170" max="7170" width="38" style="71" bestFit="1" customWidth="1"/>
    <col min="7171" max="7171" width="15" style="71" bestFit="1" customWidth="1"/>
    <col min="7172" max="7172" width="16.453125" style="71" bestFit="1" customWidth="1"/>
    <col min="7173" max="7173" width="66.54296875" style="71" bestFit="1" customWidth="1"/>
    <col min="7174" max="7174" width="15.81640625" style="71" customWidth="1"/>
    <col min="7175" max="7175" width="11.7265625" style="71" customWidth="1"/>
    <col min="7176" max="7176" width="12.26953125" style="71" customWidth="1"/>
    <col min="7177" max="7177" width="13.453125" style="71" customWidth="1"/>
    <col min="7178" max="7178" width="12.54296875" style="71" customWidth="1"/>
    <col min="7179" max="7183" width="13" style="71" customWidth="1"/>
    <col min="7184" max="7190" width="13.453125" style="71" customWidth="1"/>
    <col min="7191" max="7424" width="11.453125" style="71"/>
    <col min="7425" max="7425" width="5.453125" style="71" bestFit="1" customWidth="1"/>
    <col min="7426" max="7426" width="38" style="71" bestFit="1" customWidth="1"/>
    <col min="7427" max="7427" width="15" style="71" bestFit="1" customWidth="1"/>
    <col min="7428" max="7428" width="16.453125" style="71" bestFit="1" customWidth="1"/>
    <col min="7429" max="7429" width="66.54296875" style="71" bestFit="1" customWidth="1"/>
    <col min="7430" max="7430" width="15.81640625" style="71" customWidth="1"/>
    <col min="7431" max="7431" width="11.7265625" style="71" customWidth="1"/>
    <col min="7432" max="7432" width="12.26953125" style="71" customWidth="1"/>
    <col min="7433" max="7433" width="13.453125" style="71" customWidth="1"/>
    <col min="7434" max="7434" width="12.54296875" style="71" customWidth="1"/>
    <col min="7435" max="7439" width="13" style="71" customWidth="1"/>
    <col min="7440" max="7446" width="13.453125" style="71" customWidth="1"/>
    <col min="7447" max="7680" width="11.453125" style="71"/>
    <col min="7681" max="7681" width="5.453125" style="71" bestFit="1" customWidth="1"/>
    <col min="7682" max="7682" width="38" style="71" bestFit="1" customWidth="1"/>
    <col min="7683" max="7683" width="15" style="71" bestFit="1" customWidth="1"/>
    <col min="7684" max="7684" width="16.453125" style="71" bestFit="1" customWidth="1"/>
    <col min="7685" max="7685" width="66.54296875" style="71" bestFit="1" customWidth="1"/>
    <col min="7686" max="7686" width="15.81640625" style="71" customWidth="1"/>
    <col min="7687" max="7687" width="11.7265625" style="71" customWidth="1"/>
    <col min="7688" max="7688" width="12.26953125" style="71" customWidth="1"/>
    <col min="7689" max="7689" width="13.453125" style="71" customWidth="1"/>
    <col min="7690" max="7690" width="12.54296875" style="71" customWidth="1"/>
    <col min="7691" max="7695" width="13" style="71" customWidth="1"/>
    <col min="7696" max="7702" width="13.453125" style="71" customWidth="1"/>
    <col min="7703" max="7936" width="11.453125" style="71"/>
    <col min="7937" max="7937" width="5.453125" style="71" bestFit="1" customWidth="1"/>
    <col min="7938" max="7938" width="38" style="71" bestFit="1" customWidth="1"/>
    <col min="7939" max="7939" width="15" style="71" bestFit="1" customWidth="1"/>
    <col min="7940" max="7940" width="16.453125" style="71" bestFit="1" customWidth="1"/>
    <col min="7941" max="7941" width="66.54296875" style="71" bestFit="1" customWidth="1"/>
    <col min="7942" max="7942" width="15.81640625" style="71" customWidth="1"/>
    <col min="7943" max="7943" width="11.7265625" style="71" customWidth="1"/>
    <col min="7944" max="7944" width="12.26953125" style="71" customWidth="1"/>
    <col min="7945" max="7945" width="13.453125" style="71" customWidth="1"/>
    <col min="7946" max="7946" width="12.54296875" style="71" customWidth="1"/>
    <col min="7947" max="7951" width="13" style="71" customWidth="1"/>
    <col min="7952" max="7958" width="13.453125" style="71" customWidth="1"/>
    <col min="7959" max="8192" width="11.453125" style="71"/>
    <col min="8193" max="8193" width="5.453125" style="71" bestFit="1" customWidth="1"/>
    <col min="8194" max="8194" width="38" style="71" bestFit="1" customWidth="1"/>
    <col min="8195" max="8195" width="15" style="71" bestFit="1" customWidth="1"/>
    <col min="8196" max="8196" width="16.453125" style="71" bestFit="1" customWidth="1"/>
    <col min="8197" max="8197" width="66.54296875" style="71" bestFit="1" customWidth="1"/>
    <col min="8198" max="8198" width="15.81640625" style="71" customWidth="1"/>
    <col min="8199" max="8199" width="11.7265625" style="71" customWidth="1"/>
    <col min="8200" max="8200" width="12.26953125" style="71" customWidth="1"/>
    <col min="8201" max="8201" width="13.453125" style="71" customWidth="1"/>
    <col min="8202" max="8202" width="12.54296875" style="71" customWidth="1"/>
    <col min="8203" max="8207" width="13" style="71" customWidth="1"/>
    <col min="8208" max="8214" width="13.453125" style="71" customWidth="1"/>
    <col min="8215" max="8448" width="11.453125" style="71"/>
    <col min="8449" max="8449" width="5.453125" style="71" bestFit="1" customWidth="1"/>
    <col min="8450" max="8450" width="38" style="71" bestFit="1" customWidth="1"/>
    <col min="8451" max="8451" width="15" style="71" bestFit="1" customWidth="1"/>
    <col min="8452" max="8452" width="16.453125" style="71" bestFit="1" customWidth="1"/>
    <col min="8453" max="8453" width="66.54296875" style="71" bestFit="1" customWidth="1"/>
    <col min="8454" max="8454" width="15.81640625" style="71" customWidth="1"/>
    <col min="8455" max="8455" width="11.7265625" style="71" customWidth="1"/>
    <col min="8456" max="8456" width="12.26953125" style="71" customWidth="1"/>
    <col min="8457" max="8457" width="13.453125" style="71" customWidth="1"/>
    <col min="8458" max="8458" width="12.54296875" style="71" customWidth="1"/>
    <col min="8459" max="8463" width="13" style="71" customWidth="1"/>
    <col min="8464" max="8470" width="13.453125" style="71" customWidth="1"/>
    <col min="8471" max="8704" width="11.453125" style="71"/>
    <col min="8705" max="8705" width="5.453125" style="71" bestFit="1" customWidth="1"/>
    <col min="8706" max="8706" width="38" style="71" bestFit="1" customWidth="1"/>
    <col min="8707" max="8707" width="15" style="71" bestFit="1" customWidth="1"/>
    <col min="8708" max="8708" width="16.453125" style="71" bestFit="1" customWidth="1"/>
    <col min="8709" max="8709" width="66.54296875" style="71" bestFit="1" customWidth="1"/>
    <col min="8710" max="8710" width="15.81640625" style="71" customWidth="1"/>
    <col min="8711" max="8711" width="11.7265625" style="71" customWidth="1"/>
    <col min="8712" max="8712" width="12.26953125" style="71" customWidth="1"/>
    <col min="8713" max="8713" width="13.453125" style="71" customWidth="1"/>
    <col min="8714" max="8714" width="12.54296875" style="71" customWidth="1"/>
    <col min="8715" max="8719" width="13" style="71" customWidth="1"/>
    <col min="8720" max="8726" width="13.453125" style="71" customWidth="1"/>
    <col min="8727" max="8960" width="11.453125" style="71"/>
    <col min="8961" max="8961" width="5.453125" style="71" bestFit="1" customWidth="1"/>
    <col min="8962" max="8962" width="38" style="71" bestFit="1" customWidth="1"/>
    <col min="8963" max="8963" width="15" style="71" bestFit="1" customWidth="1"/>
    <col min="8964" max="8964" width="16.453125" style="71" bestFit="1" customWidth="1"/>
    <col min="8965" max="8965" width="66.54296875" style="71" bestFit="1" customWidth="1"/>
    <col min="8966" max="8966" width="15.81640625" style="71" customWidth="1"/>
    <col min="8967" max="8967" width="11.7265625" style="71" customWidth="1"/>
    <col min="8968" max="8968" width="12.26953125" style="71" customWidth="1"/>
    <col min="8969" max="8969" width="13.453125" style="71" customWidth="1"/>
    <col min="8970" max="8970" width="12.54296875" style="71" customWidth="1"/>
    <col min="8971" max="8975" width="13" style="71" customWidth="1"/>
    <col min="8976" max="8982" width="13.453125" style="71" customWidth="1"/>
    <col min="8983" max="9216" width="11.453125" style="71"/>
    <col min="9217" max="9217" width="5.453125" style="71" bestFit="1" customWidth="1"/>
    <col min="9218" max="9218" width="38" style="71" bestFit="1" customWidth="1"/>
    <col min="9219" max="9219" width="15" style="71" bestFit="1" customWidth="1"/>
    <col min="9220" max="9220" width="16.453125" style="71" bestFit="1" customWidth="1"/>
    <col min="9221" max="9221" width="66.54296875" style="71" bestFit="1" customWidth="1"/>
    <col min="9222" max="9222" width="15.81640625" style="71" customWidth="1"/>
    <col min="9223" max="9223" width="11.7265625" style="71" customWidth="1"/>
    <col min="9224" max="9224" width="12.26953125" style="71" customWidth="1"/>
    <col min="9225" max="9225" width="13.453125" style="71" customWidth="1"/>
    <col min="9226" max="9226" width="12.54296875" style="71" customWidth="1"/>
    <col min="9227" max="9231" width="13" style="71" customWidth="1"/>
    <col min="9232" max="9238" width="13.453125" style="71" customWidth="1"/>
    <col min="9239" max="9472" width="11.453125" style="71"/>
    <col min="9473" max="9473" width="5.453125" style="71" bestFit="1" customWidth="1"/>
    <col min="9474" max="9474" width="38" style="71" bestFit="1" customWidth="1"/>
    <col min="9475" max="9475" width="15" style="71" bestFit="1" customWidth="1"/>
    <col min="9476" max="9476" width="16.453125" style="71" bestFit="1" customWidth="1"/>
    <col min="9477" max="9477" width="66.54296875" style="71" bestFit="1" customWidth="1"/>
    <col min="9478" max="9478" width="15.81640625" style="71" customWidth="1"/>
    <col min="9479" max="9479" width="11.7265625" style="71" customWidth="1"/>
    <col min="9480" max="9480" width="12.26953125" style="71" customWidth="1"/>
    <col min="9481" max="9481" width="13.453125" style="71" customWidth="1"/>
    <col min="9482" max="9482" width="12.54296875" style="71" customWidth="1"/>
    <col min="9483" max="9487" width="13" style="71" customWidth="1"/>
    <col min="9488" max="9494" width="13.453125" style="71" customWidth="1"/>
    <col min="9495" max="9728" width="11.453125" style="71"/>
    <col min="9729" max="9729" width="5.453125" style="71" bestFit="1" customWidth="1"/>
    <col min="9730" max="9730" width="38" style="71" bestFit="1" customWidth="1"/>
    <col min="9731" max="9731" width="15" style="71" bestFit="1" customWidth="1"/>
    <col min="9732" max="9732" width="16.453125" style="71" bestFit="1" customWidth="1"/>
    <col min="9733" max="9733" width="66.54296875" style="71" bestFit="1" customWidth="1"/>
    <col min="9734" max="9734" width="15.81640625" style="71" customWidth="1"/>
    <col min="9735" max="9735" width="11.7265625" style="71" customWidth="1"/>
    <col min="9736" max="9736" width="12.26953125" style="71" customWidth="1"/>
    <col min="9737" max="9737" width="13.453125" style="71" customWidth="1"/>
    <col min="9738" max="9738" width="12.54296875" style="71" customWidth="1"/>
    <col min="9739" max="9743" width="13" style="71" customWidth="1"/>
    <col min="9744" max="9750" width="13.453125" style="71" customWidth="1"/>
    <col min="9751" max="9984" width="11.453125" style="71"/>
    <col min="9985" max="9985" width="5.453125" style="71" bestFit="1" customWidth="1"/>
    <col min="9986" max="9986" width="38" style="71" bestFit="1" customWidth="1"/>
    <col min="9987" max="9987" width="15" style="71" bestFit="1" customWidth="1"/>
    <col min="9988" max="9988" width="16.453125" style="71" bestFit="1" customWidth="1"/>
    <col min="9989" max="9989" width="66.54296875" style="71" bestFit="1" customWidth="1"/>
    <col min="9990" max="9990" width="15.81640625" style="71" customWidth="1"/>
    <col min="9991" max="9991" width="11.7265625" style="71" customWidth="1"/>
    <col min="9992" max="9992" width="12.26953125" style="71" customWidth="1"/>
    <col min="9993" max="9993" width="13.453125" style="71" customWidth="1"/>
    <col min="9994" max="9994" width="12.54296875" style="71" customWidth="1"/>
    <col min="9995" max="9999" width="13" style="71" customWidth="1"/>
    <col min="10000" max="10006" width="13.453125" style="71" customWidth="1"/>
    <col min="10007" max="10240" width="11.453125" style="71"/>
    <col min="10241" max="10241" width="5.453125" style="71" bestFit="1" customWidth="1"/>
    <col min="10242" max="10242" width="38" style="71" bestFit="1" customWidth="1"/>
    <col min="10243" max="10243" width="15" style="71" bestFit="1" customWidth="1"/>
    <col min="10244" max="10244" width="16.453125" style="71" bestFit="1" customWidth="1"/>
    <col min="10245" max="10245" width="66.54296875" style="71" bestFit="1" customWidth="1"/>
    <col min="10246" max="10246" width="15.81640625" style="71" customWidth="1"/>
    <col min="10247" max="10247" width="11.7265625" style="71" customWidth="1"/>
    <col min="10248" max="10248" width="12.26953125" style="71" customWidth="1"/>
    <col min="10249" max="10249" width="13.453125" style="71" customWidth="1"/>
    <col min="10250" max="10250" width="12.54296875" style="71" customWidth="1"/>
    <col min="10251" max="10255" width="13" style="71" customWidth="1"/>
    <col min="10256" max="10262" width="13.453125" style="71" customWidth="1"/>
    <col min="10263" max="10496" width="11.453125" style="71"/>
    <col min="10497" max="10497" width="5.453125" style="71" bestFit="1" customWidth="1"/>
    <col min="10498" max="10498" width="38" style="71" bestFit="1" customWidth="1"/>
    <col min="10499" max="10499" width="15" style="71" bestFit="1" customWidth="1"/>
    <col min="10500" max="10500" width="16.453125" style="71" bestFit="1" customWidth="1"/>
    <col min="10501" max="10501" width="66.54296875" style="71" bestFit="1" customWidth="1"/>
    <col min="10502" max="10502" width="15.81640625" style="71" customWidth="1"/>
    <col min="10503" max="10503" width="11.7265625" style="71" customWidth="1"/>
    <col min="10504" max="10504" width="12.26953125" style="71" customWidth="1"/>
    <col min="10505" max="10505" width="13.453125" style="71" customWidth="1"/>
    <col min="10506" max="10506" width="12.54296875" style="71" customWidth="1"/>
    <col min="10507" max="10511" width="13" style="71" customWidth="1"/>
    <col min="10512" max="10518" width="13.453125" style="71" customWidth="1"/>
    <col min="10519" max="10752" width="11.453125" style="71"/>
    <col min="10753" max="10753" width="5.453125" style="71" bestFit="1" customWidth="1"/>
    <col min="10754" max="10754" width="38" style="71" bestFit="1" customWidth="1"/>
    <col min="10755" max="10755" width="15" style="71" bestFit="1" customWidth="1"/>
    <col min="10756" max="10756" width="16.453125" style="71" bestFit="1" customWidth="1"/>
    <col min="10757" max="10757" width="66.54296875" style="71" bestFit="1" customWidth="1"/>
    <col min="10758" max="10758" width="15.81640625" style="71" customWidth="1"/>
    <col min="10759" max="10759" width="11.7265625" style="71" customWidth="1"/>
    <col min="10760" max="10760" width="12.26953125" style="71" customWidth="1"/>
    <col min="10761" max="10761" width="13.453125" style="71" customWidth="1"/>
    <col min="10762" max="10762" width="12.54296875" style="71" customWidth="1"/>
    <col min="10763" max="10767" width="13" style="71" customWidth="1"/>
    <col min="10768" max="10774" width="13.453125" style="71" customWidth="1"/>
    <col min="10775" max="11008" width="11.453125" style="71"/>
    <col min="11009" max="11009" width="5.453125" style="71" bestFit="1" customWidth="1"/>
    <col min="11010" max="11010" width="38" style="71" bestFit="1" customWidth="1"/>
    <col min="11011" max="11011" width="15" style="71" bestFit="1" customWidth="1"/>
    <col min="11012" max="11012" width="16.453125" style="71" bestFit="1" customWidth="1"/>
    <col min="11013" max="11013" width="66.54296875" style="71" bestFit="1" customWidth="1"/>
    <col min="11014" max="11014" width="15.81640625" style="71" customWidth="1"/>
    <col min="11015" max="11015" width="11.7265625" style="71" customWidth="1"/>
    <col min="11016" max="11016" width="12.26953125" style="71" customWidth="1"/>
    <col min="11017" max="11017" width="13.453125" style="71" customWidth="1"/>
    <col min="11018" max="11018" width="12.54296875" style="71" customWidth="1"/>
    <col min="11019" max="11023" width="13" style="71" customWidth="1"/>
    <col min="11024" max="11030" width="13.453125" style="71" customWidth="1"/>
    <col min="11031" max="11264" width="11.453125" style="71"/>
    <col min="11265" max="11265" width="5.453125" style="71" bestFit="1" customWidth="1"/>
    <col min="11266" max="11266" width="38" style="71" bestFit="1" customWidth="1"/>
    <col min="11267" max="11267" width="15" style="71" bestFit="1" customWidth="1"/>
    <col min="11268" max="11268" width="16.453125" style="71" bestFit="1" customWidth="1"/>
    <col min="11269" max="11269" width="66.54296875" style="71" bestFit="1" customWidth="1"/>
    <col min="11270" max="11270" width="15.81640625" style="71" customWidth="1"/>
    <col min="11271" max="11271" width="11.7265625" style="71" customWidth="1"/>
    <col min="11272" max="11272" width="12.26953125" style="71" customWidth="1"/>
    <col min="11273" max="11273" width="13.453125" style="71" customWidth="1"/>
    <col min="11274" max="11274" width="12.54296875" style="71" customWidth="1"/>
    <col min="11275" max="11279" width="13" style="71" customWidth="1"/>
    <col min="11280" max="11286" width="13.453125" style="71" customWidth="1"/>
    <col min="11287" max="11520" width="11.453125" style="71"/>
    <col min="11521" max="11521" width="5.453125" style="71" bestFit="1" customWidth="1"/>
    <col min="11522" max="11522" width="38" style="71" bestFit="1" customWidth="1"/>
    <col min="11523" max="11523" width="15" style="71" bestFit="1" customWidth="1"/>
    <col min="11524" max="11524" width="16.453125" style="71" bestFit="1" customWidth="1"/>
    <col min="11525" max="11525" width="66.54296875" style="71" bestFit="1" customWidth="1"/>
    <col min="11526" max="11526" width="15.81640625" style="71" customWidth="1"/>
    <col min="11527" max="11527" width="11.7265625" style="71" customWidth="1"/>
    <col min="11528" max="11528" width="12.26953125" style="71" customWidth="1"/>
    <col min="11529" max="11529" width="13.453125" style="71" customWidth="1"/>
    <col min="11530" max="11530" width="12.54296875" style="71" customWidth="1"/>
    <col min="11531" max="11535" width="13" style="71" customWidth="1"/>
    <col min="11536" max="11542" width="13.453125" style="71" customWidth="1"/>
    <col min="11543" max="11776" width="11.453125" style="71"/>
    <col min="11777" max="11777" width="5.453125" style="71" bestFit="1" customWidth="1"/>
    <col min="11778" max="11778" width="38" style="71" bestFit="1" customWidth="1"/>
    <col min="11779" max="11779" width="15" style="71" bestFit="1" customWidth="1"/>
    <col min="11780" max="11780" width="16.453125" style="71" bestFit="1" customWidth="1"/>
    <col min="11781" max="11781" width="66.54296875" style="71" bestFit="1" customWidth="1"/>
    <col min="11782" max="11782" width="15.81640625" style="71" customWidth="1"/>
    <col min="11783" max="11783" width="11.7265625" style="71" customWidth="1"/>
    <col min="11784" max="11784" width="12.26953125" style="71" customWidth="1"/>
    <col min="11785" max="11785" width="13.453125" style="71" customWidth="1"/>
    <col min="11786" max="11786" width="12.54296875" style="71" customWidth="1"/>
    <col min="11787" max="11791" width="13" style="71" customWidth="1"/>
    <col min="11792" max="11798" width="13.453125" style="71" customWidth="1"/>
    <col min="11799" max="12032" width="11.453125" style="71"/>
    <col min="12033" max="12033" width="5.453125" style="71" bestFit="1" customWidth="1"/>
    <col min="12034" max="12034" width="38" style="71" bestFit="1" customWidth="1"/>
    <col min="12035" max="12035" width="15" style="71" bestFit="1" customWidth="1"/>
    <col min="12036" max="12036" width="16.453125" style="71" bestFit="1" customWidth="1"/>
    <col min="12037" max="12037" width="66.54296875" style="71" bestFit="1" customWidth="1"/>
    <col min="12038" max="12038" width="15.81640625" style="71" customWidth="1"/>
    <col min="12039" max="12039" width="11.7265625" style="71" customWidth="1"/>
    <col min="12040" max="12040" width="12.26953125" style="71" customWidth="1"/>
    <col min="12041" max="12041" width="13.453125" style="71" customWidth="1"/>
    <col min="12042" max="12042" width="12.54296875" style="71" customWidth="1"/>
    <col min="12043" max="12047" width="13" style="71" customWidth="1"/>
    <col min="12048" max="12054" width="13.453125" style="71" customWidth="1"/>
    <col min="12055" max="12288" width="11.453125" style="71"/>
    <col min="12289" max="12289" width="5.453125" style="71" bestFit="1" customWidth="1"/>
    <col min="12290" max="12290" width="38" style="71" bestFit="1" customWidth="1"/>
    <col min="12291" max="12291" width="15" style="71" bestFit="1" customWidth="1"/>
    <col min="12292" max="12292" width="16.453125" style="71" bestFit="1" customWidth="1"/>
    <col min="12293" max="12293" width="66.54296875" style="71" bestFit="1" customWidth="1"/>
    <col min="12294" max="12294" width="15.81640625" style="71" customWidth="1"/>
    <col min="12295" max="12295" width="11.7265625" style="71" customWidth="1"/>
    <col min="12296" max="12296" width="12.26953125" style="71" customWidth="1"/>
    <col min="12297" max="12297" width="13.453125" style="71" customWidth="1"/>
    <col min="12298" max="12298" width="12.54296875" style="71" customWidth="1"/>
    <col min="12299" max="12303" width="13" style="71" customWidth="1"/>
    <col min="12304" max="12310" width="13.453125" style="71" customWidth="1"/>
    <col min="12311" max="12544" width="11.453125" style="71"/>
    <col min="12545" max="12545" width="5.453125" style="71" bestFit="1" customWidth="1"/>
    <col min="12546" max="12546" width="38" style="71" bestFit="1" customWidth="1"/>
    <col min="12547" max="12547" width="15" style="71" bestFit="1" customWidth="1"/>
    <col min="12548" max="12548" width="16.453125" style="71" bestFit="1" customWidth="1"/>
    <col min="12549" max="12549" width="66.54296875" style="71" bestFit="1" customWidth="1"/>
    <col min="12550" max="12550" width="15.81640625" style="71" customWidth="1"/>
    <col min="12551" max="12551" width="11.7265625" style="71" customWidth="1"/>
    <col min="12552" max="12552" width="12.26953125" style="71" customWidth="1"/>
    <col min="12553" max="12553" width="13.453125" style="71" customWidth="1"/>
    <col min="12554" max="12554" width="12.54296875" style="71" customWidth="1"/>
    <col min="12555" max="12559" width="13" style="71" customWidth="1"/>
    <col min="12560" max="12566" width="13.453125" style="71" customWidth="1"/>
    <col min="12567" max="12800" width="11.453125" style="71"/>
    <col min="12801" max="12801" width="5.453125" style="71" bestFit="1" customWidth="1"/>
    <col min="12802" max="12802" width="38" style="71" bestFit="1" customWidth="1"/>
    <col min="12803" max="12803" width="15" style="71" bestFit="1" customWidth="1"/>
    <col min="12804" max="12804" width="16.453125" style="71" bestFit="1" customWidth="1"/>
    <col min="12805" max="12805" width="66.54296875" style="71" bestFit="1" customWidth="1"/>
    <col min="12806" max="12806" width="15.81640625" style="71" customWidth="1"/>
    <col min="12807" max="12807" width="11.7265625" style="71" customWidth="1"/>
    <col min="12808" max="12808" width="12.26953125" style="71" customWidth="1"/>
    <col min="12809" max="12809" width="13.453125" style="71" customWidth="1"/>
    <col min="12810" max="12810" width="12.54296875" style="71" customWidth="1"/>
    <col min="12811" max="12815" width="13" style="71" customWidth="1"/>
    <col min="12816" max="12822" width="13.453125" style="71" customWidth="1"/>
    <col min="12823" max="13056" width="11.453125" style="71"/>
    <col min="13057" max="13057" width="5.453125" style="71" bestFit="1" customWidth="1"/>
    <col min="13058" max="13058" width="38" style="71" bestFit="1" customWidth="1"/>
    <col min="13059" max="13059" width="15" style="71" bestFit="1" customWidth="1"/>
    <col min="13060" max="13060" width="16.453125" style="71" bestFit="1" customWidth="1"/>
    <col min="13061" max="13061" width="66.54296875" style="71" bestFit="1" customWidth="1"/>
    <col min="13062" max="13062" width="15.81640625" style="71" customWidth="1"/>
    <col min="13063" max="13063" width="11.7265625" style="71" customWidth="1"/>
    <col min="13064" max="13064" width="12.26953125" style="71" customWidth="1"/>
    <col min="13065" max="13065" width="13.453125" style="71" customWidth="1"/>
    <col min="13066" max="13066" width="12.54296875" style="71" customWidth="1"/>
    <col min="13067" max="13071" width="13" style="71" customWidth="1"/>
    <col min="13072" max="13078" width="13.453125" style="71" customWidth="1"/>
    <col min="13079" max="13312" width="11.453125" style="71"/>
    <col min="13313" max="13313" width="5.453125" style="71" bestFit="1" customWidth="1"/>
    <col min="13314" max="13314" width="38" style="71" bestFit="1" customWidth="1"/>
    <col min="13315" max="13315" width="15" style="71" bestFit="1" customWidth="1"/>
    <col min="13316" max="13316" width="16.453125" style="71" bestFit="1" customWidth="1"/>
    <col min="13317" max="13317" width="66.54296875" style="71" bestFit="1" customWidth="1"/>
    <col min="13318" max="13318" width="15.81640625" style="71" customWidth="1"/>
    <col min="13319" max="13319" width="11.7265625" style="71" customWidth="1"/>
    <col min="13320" max="13320" width="12.26953125" style="71" customWidth="1"/>
    <col min="13321" max="13321" width="13.453125" style="71" customWidth="1"/>
    <col min="13322" max="13322" width="12.54296875" style="71" customWidth="1"/>
    <col min="13323" max="13327" width="13" style="71" customWidth="1"/>
    <col min="13328" max="13334" width="13.453125" style="71" customWidth="1"/>
    <col min="13335" max="13568" width="11.453125" style="71"/>
    <col min="13569" max="13569" width="5.453125" style="71" bestFit="1" customWidth="1"/>
    <col min="13570" max="13570" width="38" style="71" bestFit="1" customWidth="1"/>
    <col min="13571" max="13571" width="15" style="71" bestFit="1" customWidth="1"/>
    <col min="13572" max="13572" width="16.453125" style="71" bestFit="1" customWidth="1"/>
    <col min="13573" max="13573" width="66.54296875" style="71" bestFit="1" customWidth="1"/>
    <col min="13574" max="13574" width="15.81640625" style="71" customWidth="1"/>
    <col min="13575" max="13575" width="11.7265625" style="71" customWidth="1"/>
    <col min="13576" max="13576" width="12.26953125" style="71" customWidth="1"/>
    <col min="13577" max="13577" width="13.453125" style="71" customWidth="1"/>
    <col min="13578" max="13578" width="12.54296875" style="71" customWidth="1"/>
    <col min="13579" max="13583" width="13" style="71" customWidth="1"/>
    <col min="13584" max="13590" width="13.453125" style="71" customWidth="1"/>
    <col min="13591" max="13824" width="11.453125" style="71"/>
    <col min="13825" max="13825" width="5.453125" style="71" bestFit="1" customWidth="1"/>
    <col min="13826" max="13826" width="38" style="71" bestFit="1" customWidth="1"/>
    <col min="13827" max="13827" width="15" style="71" bestFit="1" customWidth="1"/>
    <col min="13828" max="13828" width="16.453125" style="71" bestFit="1" customWidth="1"/>
    <col min="13829" max="13829" width="66.54296875" style="71" bestFit="1" customWidth="1"/>
    <col min="13830" max="13830" width="15.81640625" style="71" customWidth="1"/>
    <col min="13831" max="13831" width="11.7265625" style="71" customWidth="1"/>
    <col min="13832" max="13832" width="12.26953125" style="71" customWidth="1"/>
    <col min="13833" max="13833" width="13.453125" style="71" customWidth="1"/>
    <col min="13834" max="13834" width="12.54296875" style="71" customWidth="1"/>
    <col min="13835" max="13839" width="13" style="71" customWidth="1"/>
    <col min="13840" max="13846" width="13.453125" style="71" customWidth="1"/>
    <col min="13847" max="14080" width="11.453125" style="71"/>
    <col min="14081" max="14081" width="5.453125" style="71" bestFit="1" customWidth="1"/>
    <col min="14082" max="14082" width="38" style="71" bestFit="1" customWidth="1"/>
    <col min="14083" max="14083" width="15" style="71" bestFit="1" customWidth="1"/>
    <col min="14084" max="14084" width="16.453125" style="71" bestFit="1" customWidth="1"/>
    <col min="14085" max="14085" width="66.54296875" style="71" bestFit="1" customWidth="1"/>
    <col min="14086" max="14086" width="15.81640625" style="71" customWidth="1"/>
    <col min="14087" max="14087" width="11.7265625" style="71" customWidth="1"/>
    <col min="14088" max="14088" width="12.26953125" style="71" customWidth="1"/>
    <col min="14089" max="14089" width="13.453125" style="71" customWidth="1"/>
    <col min="14090" max="14090" width="12.54296875" style="71" customWidth="1"/>
    <col min="14091" max="14095" width="13" style="71" customWidth="1"/>
    <col min="14096" max="14102" width="13.453125" style="71" customWidth="1"/>
    <col min="14103" max="14336" width="11.453125" style="71"/>
    <col min="14337" max="14337" width="5.453125" style="71" bestFit="1" customWidth="1"/>
    <col min="14338" max="14338" width="38" style="71" bestFit="1" customWidth="1"/>
    <col min="14339" max="14339" width="15" style="71" bestFit="1" customWidth="1"/>
    <col min="14340" max="14340" width="16.453125" style="71" bestFit="1" customWidth="1"/>
    <col min="14341" max="14341" width="66.54296875" style="71" bestFit="1" customWidth="1"/>
    <col min="14342" max="14342" width="15.81640625" style="71" customWidth="1"/>
    <col min="14343" max="14343" width="11.7265625" style="71" customWidth="1"/>
    <col min="14344" max="14344" width="12.26953125" style="71" customWidth="1"/>
    <col min="14345" max="14345" width="13.453125" style="71" customWidth="1"/>
    <col min="14346" max="14346" width="12.54296875" style="71" customWidth="1"/>
    <col min="14347" max="14351" width="13" style="71" customWidth="1"/>
    <col min="14352" max="14358" width="13.453125" style="71" customWidth="1"/>
    <col min="14359" max="14592" width="11.453125" style="71"/>
    <col min="14593" max="14593" width="5.453125" style="71" bestFit="1" customWidth="1"/>
    <col min="14594" max="14594" width="38" style="71" bestFit="1" customWidth="1"/>
    <col min="14595" max="14595" width="15" style="71" bestFit="1" customWidth="1"/>
    <col min="14596" max="14596" width="16.453125" style="71" bestFit="1" customWidth="1"/>
    <col min="14597" max="14597" width="66.54296875" style="71" bestFit="1" customWidth="1"/>
    <col min="14598" max="14598" width="15.81640625" style="71" customWidth="1"/>
    <col min="14599" max="14599" width="11.7265625" style="71" customWidth="1"/>
    <col min="14600" max="14600" width="12.26953125" style="71" customWidth="1"/>
    <col min="14601" max="14601" width="13.453125" style="71" customWidth="1"/>
    <col min="14602" max="14602" width="12.54296875" style="71" customWidth="1"/>
    <col min="14603" max="14607" width="13" style="71" customWidth="1"/>
    <col min="14608" max="14614" width="13.453125" style="71" customWidth="1"/>
    <col min="14615" max="14848" width="11.453125" style="71"/>
    <col min="14849" max="14849" width="5.453125" style="71" bestFit="1" customWidth="1"/>
    <col min="14850" max="14850" width="38" style="71" bestFit="1" customWidth="1"/>
    <col min="14851" max="14851" width="15" style="71" bestFit="1" customWidth="1"/>
    <col min="14852" max="14852" width="16.453125" style="71" bestFit="1" customWidth="1"/>
    <col min="14853" max="14853" width="66.54296875" style="71" bestFit="1" customWidth="1"/>
    <col min="14854" max="14854" width="15.81640625" style="71" customWidth="1"/>
    <col min="14855" max="14855" width="11.7265625" style="71" customWidth="1"/>
    <col min="14856" max="14856" width="12.26953125" style="71" customWidth="1"/>
    <col min="14857" max="14857" width="13.453125" style="71" customWidth="1"/>
    <col min="14858" max="14858" width="12.54296875" style="71" customWidth="1"/>
    <col min="14859" max="14863" width="13" style="71" customWidth="1"/>
    <col min="14864" max="14870" width="13.453125" style="71" customWidth="1"/>
    <col min="14871" max="15104" width="11.453125" style="71"/>
    <col min="15105" max="15105" width="5.453125" style="71" bestFit="1" customWidth="1"/>
    <col min="15106" max="15106" width="38" style="71" bestFit="1" customWidth="1"/>
    <col min="15107" max="15107" width="15" style="71" bestFit="1" customWidth="1"/>
    <col min="15108" max="15108" width="16.453125" style="71" bestFit="1" customWidth="1"/>
    <col min="15109" max="15109" width="66.54296875" style="71" bestFit="1" customWidth="1"/>
    <col min="15110" max="15110" width="15.81640625" style="71" customWidth="1"/>
    <col min="15111" max="15111" width="11.7265625" style="71" customWidth="1"/>
    <col min="15112" max="15112" width="12.26953125" style="71" customWidth="1"/>
    <col min="15113" max="15113" width="13.453125" style="71" customWidth="1"/>
    <col min="15114" max="15114" width="12.54296875" style="71" customWidth="1"/>
    <col min="15115" max="15119" width="13" style="71" customWidth="1"/>
    <col min="15120" max="15126" width="13.453125" style="71" customWidth="1"/>
    <col min="15127" max="15360" width="11.453125" style="71"/>
    <col min="15361" max="15361" width="5.453125" style="71" bestFit="1" customWidth="1"/>
    <col min="15362" max="15362" width="38" style="71" bestFit="1" customWidth="1"/>
    <col min="15363" max="15363" width="15" style="71" bestFit="1" customWidth="1"/>
    <col min="15364" max="15364" width="16.453125" style="71" bestFit="1" customWidth="1"/>
    <col min="15365" max="15365" width="66.54296875" style="71" bestFit="1" customWidth="1"/>
    <col min="15366" max="15366" width="15.81640625" style="71" customWidth="1"/>
    <col min="15367" max="15367" width="11.7265625" style="71" customWidth="1"/>
    <col min="15368" max="15368" width="12.26953125" style="71" customWidth="1"/>
    <col min="15369" max="15369" width="13.453125" style="71" customWidth="1"/>
    <col min="15370" max="15370" width="12.54296875" style="71" customWidth="1"/>
    <col min="15371" max="15375" width="13" style="71" customWidth="1"/>
    <col min="15376" max="15382" width="13.453125" style="71" customWidth="1"/>
    <col min="15383" max="15616" width="11.453125" style="71"/>
    <col min="15617" max="15617" width="5.453125" style="71" bestFit="1" customWidth="1"/>
    <col min="15618" max="15618" width="38" style="71" bestFit="1" customWidth="1"/>
    <col min="15619" max="15619" width="15" style="71" bestFit="1" customWidth="1"/>
    <col min="15620" max="15620" width="16.453125" style="71" bestFit="1" customWidth="1"/>
    <col min="15621" max="15621" width="66.54296875" style="71" bestFit="1" customWidth="1"/>
    <col min="15622" max="15622" width="15.81640625" style="71" customWidth="1"/>
    <col min="15623" max="15623" width="11.7265625" style="71" customWidth="1"/>
    <col min="15624" max="15624" width="12.26953125" style="71" customWidth="1"/>
    <col min="15625" max="15625" width="13.453125" style="71" customWidth="1"/>
    <col min="15626" max="15626" width="12.54296875" style="71" customWidth="1"/>
    <col min="15627" max="15631" width="13" style="71" customWidth="1"/>
    <col min="15632" max="15638" width="13.453125" style="71" customWidth="1"/>
    <col min="15639" max="15872" width="11.453125" style="71"/>
    <col min="15873" max="15873" width="5.453125" style="71" bestFit="1" customWidth="1"/>
    <col min="15874" max="15874" width="38" style="71" bestFit="1" customWidth="1"/>
    <col min="15875" max="15875" width="15" style="71" bestFit="1" customWidth="1"/>
    <col min="15876" max="15876" width="16.453125" style="71" bestFit="1" customWidth="1"/>
    <col min="15877" max="15877" width="66.54296875" style="71" bestFit="1" customWidth="1"/>
    <col min="15878" max="15878" width="15.81640625" style="71" customWidth="1"/>
    <col min="15879" max="15879" width="11.7265625" style="71" customWidth="1"/>
    <col min="15880" max="15880" width="12.26953125" style="71" customWidth="1"/>
    <col min="15881" max="15881" width="13.453125" style="71" customWidth="1"/>
    <col min="15882" max="15882" width="12.54296875" style="71" customWidth="1"/>
    <col min="15883" max="15887" width="13" style="71" customWidth="1"/>
    <col min="15888" max="15894" width="13.453125" style="71" customWidth="1"/>
    <col min="15895" max="16128" width="11.453125" style="71"/>
    <col min="16129" max="16129" width="5.453125" style="71" bestFit="1" customWidth="1"/>
    <col min="16130" max="16130" width="38" style="71" bestFit="1" customWidth="1"/>
    <col min="16131" max="16131" width="15" style="71" bestFit="1" customWidth="1"/>
    <col min="16132" max="16132" width="16.453125" style="71" bestFit="1" customWidth="1"/>
    <col min="16133" max="16133" width="66.54296875" style="71" bestFit="1" customWidth="1"/>
    <col min="16134" max="16134" width="15.81640625" style="71" customWidth="1"/>
    <col min="16135" max="16135" width="11.7265625" style="71" customWidth="1"/>
    <col min="16136" max="16136" width="12.26953125" style="71" customWidth="1"/>
    <col min="16137" max="16137" width="13.453125" style="71" customWidth="1"/>
    <col min="16138" max="16138" width="12.54296875" style="71" customWidth="1"/>
    <col min="16139" max="16143" width="13" style="71" customWidth="1"/>
    <col min="16144" max="16150" width="13.453125" style="71" customWidth="1"/>
    <col min="16151" max="16384" width="11.453125" style="71"/>
  </cols>
  <sheetData>
    <row r="1" spans="1:11" ht="13">
      <c r="B1" s="72"/>
    </row>
    <row r="2" spans="1:11" ht="18">
      <c r="A2" s="242" t="s">
        <v>830</v>
      </c>
      <c r="B2" s="242"/>
      <c r="C2" s="242"/>
      <c r="D2" s="242"/>
      <c r="E2" s="242"/>
      <c r="F2" s="242"/>
      <c r="G2" s="242"/>
      <c r="H2" s="242"/>
    </row>
    <row r="3" spans="1:11" ht="15.5">
      <c r="A3" s="243" t="s">
        <v>831</v>
      </c>
      <c r="B3" s="243"/>
      <c r="C3" s="243"/>
      <c r="D3" s="243"/>
      <c r="E3" s="243"/>
      <c r="F3" s="243"/>
      <c r="G3" s="243"/>
      <c r="H3" s="243"/>
    </row>
    <row r="4" spans="1:11" ht="14">
      <c r="A4" s="244" t="s">
        <v>832</v>
      </c>
      <c r="B4" s="244"/>
      <c r="C4" s="244"/>
      <c r="D4" s="244"/>
      <c r="E4" s="244"/>
      <c r="F4" s="244"/>
      <c r="G4" s="244"/>
      <c r="H4" s="244"/>
    </row>
    <row r="7" spans="1:11" ht="13">
      <c r="A7" s="245" t="s">
        <v>805</v>
      </c>
      <c r="B7" s="245" t="s">
        <v>806</v>
      </c>
      <c r="C7" s="248" t="s">
        <v>807</v>
      </c>
      <c r="D7" s="73"/>
      <c r="E7" s="74"/>
      <c r="F7" s="239" t="s">
        <v>830</v>
      </c>
      <c r="G7" s="240"/>
      <c r="H7" s="241"/>
    </row>
    <row r="8" spans="1:11" ht="13">
      <c r="A8" s="246"/>
      <c r="B8" s="246"/>
      <c r="C8" s="249"/>
      <c r="D8" s="75" t="s">
        <v>833</v>
      </c>
      <c r="E8" s="75" t="s">
        <v>834</v>
      </c>
      <c r="F8" s="76" t="s">
        <v>835</v>
      </c>
      <c r="G8" s="76" t="s">
        <v>836</v>
      </c>
      <c r="H8" s="77" t="s">
        <v>811</v>
      </c>
    </row>
    <row r="9" spans="1:11" ht="13">
      <c r="A9" s="247"/>
      <c r="B9" s="247"/>
      <c r="C9" s="250"/>
      <c r="D9" s="78"/>
      <c r="E9" s="78"/>
      <c r="F9" s="79" t="s">
        <v>837</v>
      </c>
      <c r="G9" s="79" t="s">
        <v>810</v>
      </c>
      <c r="H9" s="80" t="s">
        <v>838</v>
      </c>
    </row>
    <row r="10" spans="1:11" ht="30.75" customHeight="1">
      <c r="A10" s="81">
        <v>1</v>
      </c>
      <c r="B10" s="82" t="s">
        <v>839</v>
      </c>
      <c r="C10" s="83" t="s">
        <v>815</v>
      </c>
      <c r="D10" s="84" t="s">
        <v>840</v>
      </c>
      <c r="E10" s="85" t="s">
        <v>841</v>
      </c>
      <c r="F10" s="86">
        <v>3733819.2419825066</v>
      </c>
      <c r="G10" s="87">
        <v>25614</v>
      </c>
      <c r="H10" s="129">
        <v>0.34060000000000001</v>
      </c>
      <c r="I10" s="89"/>
      <c r="K10" s="90"/>
    </row>
    <row r="11" spans="1:11" ht="30.75" customHeight="1">
      <c r="A11" s="81">
        <v>2</v>
      </c>
      <c r="B11" s="82" t="s">
        <v>842</v>
      </c>
      <c r="C11" s="83" t="s">
        <v>815</v>
      </c>
      <c r="D11" s="84" t="s">
        <v>843</v>
      </c>
      <c r="E11" s="91" t="s">
        <v>844</v>
      </c>
      <c r="F11" s="86">
        <v>1917492.7113702623</v>
      </c>
      <c r="G11" s="87">
        <v>13154</v>
      </c>
      <c r="H11" s="129">
        <v>0.1749</v>
      </c>
      <c r="I11" s="89"/>
    </row>
    <row r="12" spans="1:11" ht="30.75" customHeight="1">
      <c r="A12" s="81">
        <v>3</v>
      </c>
      <c r="B12" s="82" t="s">
        <v>845</v>
      </c>
      <c r="C12" s="83" t="s">
        <v>813</v>
      </c>
      <c r="D12" s="84" t="s">
        <v>846</v>
      </c>
      <c r="E12" s="91" t="s">
        <v>847</v>
      </c>
      <c r="F12" s="86">
        <v>1528425.6559766764</v>
      </c>
      <c r="G12" s="87">
        <v>10485</v>
      </c>
      <c r="H12" s="129">
        <v>0.1394</v>
      </c>
      <c r="I12" s="89"/>
      <c r="K12" s="90"/>
    </row>
    <row r="13" spans="1:11" ht="30.75" customHeight="1">
      <c r="A13" s="81">
        <v>4</v>
      </c>
      <c r="B13" s="82" t="s">
        <v>848</v>
      </c>
      <c r="C13" s="83" t="s">
        <v>813</v>
      </c>
      <c r="D13" s="84" t="s">
        <v>849</v>
      </c>
      <c r="E13" s="91" t="s">
        <v>850</v>
      </c>
      <c r="F13" s="86">
        <v>1199416.9096209912</v>
      </c>
      <c r="G13" s="87">
        <v>8228</v>
      </c>
      <c r="H13" s="129">
        <v>0.1094</v>
      </c>
      <c r="I13" s="89"/>
    </row>
    <row r="14" spans="1:11" ht="30.75" customHeight="1">
      <c r="A14" s="81">
        <v>5</v>
      </c>
      <c r="B14" s="82" t="s">
        <v>851</v>
      </c>
      <c r="C14" s="83" t="s">
        <v>813</v>
      </c>
      <c r="D14" s="84" t="s">
        <v>852</v>
      </c>
      <c r="E14" s="91" t="s">
        <v>853</v>
      </c>
      <c r="F14" s="86">
        <v>1086005.83090379</v>
      </c>
      <c r="G14" s="87">
        <v>7450</v>
      </c>
      <c r="H14" s="129">
        <v>9.9099999999999994E-2</v>
      </c>
      <c r="I14" s="89"/>
    </row>
    <row r="15" spans="1:11" ht="30.75" customHeight="1">
      <c r="A15" s="81">
        <v>6</v>
      </c>
      <c r="B15" s="82" t="s">
        <v>854</v>
      </c>
      <c r="C15" s="83" t="s">
        <v>815</v>
      </c>
      <c r="D15" s="84" t="s">
        <v>855</v>
      </c>
      <c r="E15" s="91" t="s">
        <v>856</v>
      </c>
      <c r="F15" s="86">
        <v>383673.46938775509</v>
      </c>
      <c r="G15" s="87">
        <v>2632</v>
      </c>
      <c r="H15" s="88">
        <v>3.5000000000000003E-2</v>
      </c>
      <c r="I15" s="89"/>
      <c r="K15" s="90"/>
    </row>
    <row r="16" spans="1:11" ht="30.75" customHeight="1">
      <c r="A16" s="81">
        <v>7</v>
      </c>
      <c r="B16" s="82" t="s">
        <v>857</v>
      </c>
      <c r="C16" s="83" t="s">
        <v>813</v>
      </c>
      <c r="D16" s="84" t="s">
        <v>858</v>
      </c>
      <c r="E16" s="91" t="s">
        <v>847</v>
      </c>
      <c r="F16" s="86">
        <v>382361.51603498543</v>
      </c>
      <c r="G16" s="87">
        <v>2623</v>
      </c>
      <c r="H16" s="88">
        <v>3.49E-2</v>
      </c>
      <c r="I16" s="89"/>
      <c r="K16" s="90"/>
    </row>
    <row r="17" spans="1:9" ht="30.75" customHeight="1">
      <c r="A17" s="81">
        <v>8</v>
      </c>
      <c r="B17" s="82" t="s">
        <v>859</v>
      </c>
      <c r="C17" s="83" t="s">
        <v>813</v>
      </c>
      <c r="D17" s="92" t="s">
        <v>860</v>
      </c>
      <c r="E17" s="85" t="s">
        <v>847</v>
      </c>
      <c r="F17" s="86">
        <v>382361.51603498543</v>
      </c>
      <c r="G17" s="87">
        <v>2623</v>
      </c>
      <c r="H17" s="88">
        <v>3.49E-2</v>
      </c>
      <c r="I17" s="89"/>
    </row>
    <row r="18" spans="1:9" ht="30.75" customHeight="1">
      <c r="A18" s="81">
        <v>9</v>
      </c>
      <c r="B18" s="82" t="s">
        <v>861</v>
      </c>
      <c r="C18" s="83" t="s">
        <v>815</v>
      </c>
      <c r="D18" s="92" t="s">
        <v>862</v>
      </c>
      <c r="E18" s="85" t="s">
        <v>863</v>
      </c>
      <c r="F18" s="86">
        <v>189504.37317784256</v>
      </c>
      <c r="G18" s="87">
        <v>1300</v>
      </c>
      <c r="H18" s="88">
        <v>1.7299999999999999E-2</v>
      </c>
      <c r="I18" s="89"/>
    </row>
    <row r="19" spans="1:9" ht="30.75" customHeight="1">
      <c r="A19" s="81">
        <v>10</v>
      </c>
      <c r="B19" s="82" t="s">
        <v>820</v>
      </c>
      <c r="C19" s="83" t="s">
        <v>99</v>
      </c>
      <c r="D19" s="92" t="s">
        <v>864</v>
      </c>
      <c r="E19" s="85" t="s">
        <v>865</v>
      </c>
      <c r="F19" s="86">
        <v>159037.90087463555</v>
      </c>
      <c r="G19" s="87">
        <v>1091</v>
      </c>
      <c r="H19" s="88">
        <v>1.4500000000000001E-2</v>
      </c>
      <c r="I19" s="89"/>
    </row>
    <row r="20" spans="1:9" ht="16.5" customHeight="1">
      <c r="A20" s="93"/>
      <c r="B20" s="94"/>
      <c r="C20" s="95"/>
      <c r="D20" s="96"/>
      <c r="E20" s="96"/>
      <c r="F20" s="94"/>
      <c r="G20" s="97"/>
      <c r="H20" s="94"/>
    </row>
    <row r="21" spans="1:9" ht="13">
      <c r="A21" s="98"/>
      <c r="B21" s="239" t="s">
        <v>866</v>
      </c>
      <c r="C21" s="240"/>
      <c r="D21" s="240"/>
      <c r="E21" s="241"/>
      <c r="F21" s="99">
        <f>SUM(F10:F20)</f>
        <v>10962099.12536443</v>
      </c>
      <c r="G21" s="99">
        <f>SUM(G10:G20)</f>
        <v>75200</v>
      </c>
      <c r="H21" s="100">
        <f>SUM(H10:H20)</f>
        <v>1</v>
      </c>
    </row>
    <row r="23" spans="1:9">
      <c r="B23" s="71" t="s">
        <v>867</v>
      </c>
      <c r="C23" s="71" t="s">
        <v>868</v>
      </c>
      <c r="F23" s="90"/>
    </row>
    <row r="24" spans="1:9">
      <c r="B24" s="71" t="s">
        <v>869</v>
      </c>
      <c r="C24" s="71" t="s">
        <v>870</v>
      </c>
    </row>
    <row r="25" spans="1:9">
      <c r="F25" s="87"/>
      <c r="G25" s="87"/>
      <c r="H25" s="87"/>
    </row>
  </sheetData>
  <mergeCells count="8">
    <mergeCell ref="B21:E21"/>
    <mergeCell ref="A2:H2"/>
    <mergeCell ref="A3:H3"/>
    <mergeCell ref="A4:H4"/>
    <mergeCell ref="A7:A9"/>
    <mergeCell ref="B7:B9"/>
    <mergeCell ref="C7:C9"/>
    <mergeCell ref="F7:H7"/>
  </mergeCells>
  <printOptions horizontalCentered="1"/>
  <pageMargins left="0.31496062992125984" right="0.31496062992125984" top="0.74803149606299213" bottom="0.74803149606299213" header="0.31496062992125984" footer="0.31496062992125984"/>
  <pageSetup scale="7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
  <dimension ref="B1:D268"/>
  <sheetViews>
    <sheetView topLeftCell="A48" zoomScale="205" zoomScaleNormal="205" workbookViewId="0">
      <selection activeCell="B58" sqref="B58"/>
    </sheetView>
  </sheetViews>
  <sheetFormatPr baseColWidth="10" defaultRowHeight="14.5"/>
  <sheetData>
    <row r="1" spans="2:4" ht="22.5">
      <c r="B1" s="7" t="s">
        <v>76</v>
      </c>
    </row>
    <row r="2" spans="2:4">
      <c r="B2" s="8"/>
    </row>
    <row r="3" spans="2:4">
      <c r="B3" s="8" t="s">
        <v>77</v>
      </c>
      <c r="D3" s="8" t="s">
        <v>78</v>
      </c>
    </row>
    <row r="4" spans="2:4">
      <c r="C4" s="8" t="s">
        <v>77</v>
      </c>
      <c r="D4" s="8" t="s">
        <v>78</v>
      </c>
    </row>
    <row r="5" spans="2:4">
      <c r="C5" s="8" t="s">
        <v>77</v>
      </c>
      <c r="D5" s="8" t="s">
        <v>78</v>
      </c>
    </row>
    <row r="6" spans="2:4">
      <c r="C6" s="8" t="s">
        <v>77</v>
      </c>
      <c r="D6" s="8" t="s">
        <v>78</v>
      </c>
    </row>
    <row r="7" spans="2:4">
      <c r="B7" s="9"/>
    </row>
    <row r="8" spans="2:4">
      <c r="B8" s="9" t="s">
        <v>79</v>
      </c>
      <c r="C8" s="9" t="s">
        <v>80</v>
      </c>
    </row>
    <row r="9" spans="2:4">
      <c r="B9" s="9" t="s">
        <v>81</v>
      </c>
      <c r="C9" s="9" t="s">
        <v>82</v>
      </c>
    </row>
    <row r="10" spans="2:4">
      <c r="B10" s="9" t="s">
        <v>83</v>
      </c>
      <c r="C10" s="9" t="s">
        <v>84</v>
      </c>
    </row>
    <row r="11" spans="2:4">
      <c r="B11" s="9" t="s">
        <v>85</v>
      </c>
      <c r="C11" s="9" t="s">
        <v>86</v>
      </c>
    </row>
    <row r="12" spans="2:4">
      <c r="B12" s="9" t="s">
        <v>87</v>
      </c>
      <c r="C12" s="9" t="s">
        <v>88</v>
      </c>
    </row>
    <row r="13" spans="2:4">
      <c r="B13" s="9" t="s">
        <v>89</v>
      </c>
      <c r="C13" s="9" t="s">
        <v>90</v>
      </c>
    </row>
    <row r="14" spans="2:4">
      <c r="B14" s="9" t="s">
        <v>91</v>
      </c>
      <c r="C14" s="9" t="s">
        <v>92</v>
      </c>
    </row>
    <row r="15" spans="2:4">
      <c r="B15" s="9" t="s">
        <v>93</v>
      </c>
      <c r="C15" s="9" t="s">
        <v>94</v>
      </c>
    </row>
    <row r="16" spans="2:4">
      <c r="B16" s="9" t="s">
        <v>95</v>
      </c>
      <c r="C16" s="9" t="s">
        <v>96</v>
      </c>
    </row>
    <row r="17" spans="2:3">
      <c r="B17" s="9" t="s">
        <v>97</v>
      </c>
      <c r="C17" s="9" t="s">
        <v>98</v>
      </c>
    </row>
    <row r="18" spans="2:3">
      <c r="B18" s="9" t="s">
        <v>38</v>
      </c>
      <c r="C18" s="9" t="s">
        <v>99</v>
      </c>
    </row>
    <row r="19" spans="2:3">
      <c r="B19" s="9" t="s">
        <v>100</v>
      </c>
      <c r="C19" s="9" t="s">
        <v>101</v>
      </c>
    </row>
    <row r="20" spans="2:3">
      <c r="B20" s="9" t="s">
        <v>102</v>
      </c>
      <c r="C20" s="9" t="s">
        <v>103</v>
      </c>
    </row>
    <row r="21" spans="2:3">
      <c r="B21" s="9" t="s">
        <v>104</v>
      </c>
      <c r="C21" s="9" t="s">
        <v>105</v>
      </c>
    </row>
    <row r="22" spans="2:3">
      <c r="B22" s="9" t="s">
        <v>106</v>
      </c>
      <c r="C22" s="9" t="s">
        <v>107</v>
      </c>
    </row>
    <row r="23" spans="2:3">
      <c r="B23" s="9" t="s">
        <v>108</v>
      </c>
      <c r="C23" s="9" t="s">
        <v>109</v>
      </c>
    </row>
    <row r="24" spans="2:3">
      <c r="B24" s="9" t="s">
        <v>110</v>
      </c>
      <c r="C24" s="9" t="s">
        <v>111</v>
      </c>
    </row>
    <row r="25" spans="2:3">
      <c r="B25" s="9" t="s">
        <v>112</v>
      </c>
      <c r="C25" s="9" t="s">
        <v>113</v>
      </c>
    </row>
    <row r="26" spans="2:3">
      <c r="B26" s="9" t="s">
        <v>114</v>
      </c>
      <c r="C26" s="9" t="s">
        <v>115</v>
      </c>
    </row>
    <row r="27" spans="2:3">
      <c r="B27" s="9" t="s">
        <v>116</v>
      </c>
      <c r="C27" s="9" t="s">
        <v>117</v>
      </c>
    </row>
    <row r="28" spans="2:3">
      <c r="B28" s="9" t="s">
        <v>118</v>
      </c>
      <c r="C28" s="9" t="s">
        <v>119</v>
      </c>
    </row>
    <row r="29" spans="2:3">
      <c r="B29" s="9" t="s">
        <v>120</v>
      </c>
      <c r="C29" s="9" t="s">
        <v>121</v>
      </c>
    </row>
    <row r="30" spans="2:3">
      <c r="B30" s="9" t="s">
        <v>122</v>
      </c>
      <c r="C30" s="9" t="s">
        <v>123</v>
      </c>
    </row>
    <row r="31" spans="2:3">
      <c r="B31" s="9" t="s">
        <v>124</v>
      </c>
      <c r="C31" s="9" t="s">
        <v>125</v>
      </c>
    </row>
    <row r="32" spans="2:3">
      <c r="B32" s="9" t="s">
        <v>126</v>
      </c>
      <c r="C32" s="9" t="s">
        <v>127</v>
      </c>
    </row>
    <row r="33" spans="2:3">
      <c r="B33" s="9" t="s">
        <v>128</v>
      </c>
      <c r="C33" s="9" t="s">
        <v>129</v>
      </c>
    </row>
    <row r="34" spans="2:3">
      <c r="B34" s="9" t="s">
        <v>130</v>
      </c>
      <c r="C34" s="9" t="s">
        <v>131</v>
      </c>
    </row>
    <row r="35" spans="2:3">
      <c r="B35" s="9" t="s">
        <v>132</v>
      </c>
      <c r="C35" s="9" t="s">
        <v>133</v>
      </c>
    </row>
    <row r="36" spans="2:3">
      <c r="B36" s="9" t="s">
        <v>134</v>
      </c>
      <c r="C36" s="9" t="s">
        <v>135</v>
      </c>
    </row>
    <row r="37" spans="2:3">
      <c r="B37" s="9" t="s">
        <v>60</v>
      </c>
      <c r="C37" s="9" t="s">
        <v>136</v>
      </c>
    </row>
    <row r="38" spans="2:3">
      <c r="B38" s="9" t="s">
        <v>137</v>
      </c>
      <c r="C38" s="9" t="s">
        <v>138</v>
      </c>
    </row>
    <row r="39" spans="2:3">
      <c r="B39" s="9" t="s">
        <v>139</v>
      </c>
      <c r="C39" s="9" t="s">
        <v>140</v>
      </c>
    </row>
    <row r="40" spans="2:3">
      <c r="B40" s="9" t="s">
        <v>141</v>
      </c>
      <c r="C40" s="9" t="s">
        <v>142</v>
      </c>
    </row>
    <row r="41" spans="2:3">
      <c r="B41" s="9" t="s">
        <v>143</v>
      </c>
      <c r="C41" s="9" t="s">
        <v>144</v>
      </c>
    </row>
    <row r="42" spans="2:3">
      <c r="B42" s="9" t="s">
        <v>145</v>
      </c>
      <c r="C42" s="9" t="s">
        <v>146</v>
      </c>
    </row>
    <row r="43" spans="2:3">
      <c r="B43" s="9" t="s">
        <v>147</v>
      </c>
      <c r="C43" s="9" t="s">
        <v>148</v>
      </c>
    </row>
    <row r="44" spans="2:3">
      <c r="B44" s="9" t="s">
        <v>149</v>
      </c>
      <c r="C44" s="9" t="s">
        <v>150</v>
      </c>
    </row>
    <row r="45" spans="2:3">
      <c r="B45" s="9" t="s">
        <v>151</v>
      </c>
      <c r="C45" s="9" t="s">
        <v>152</v>
      </c>
    </row>
    <row r="46" spans="2:3">
      <c r="B46" s="9" t="s">
        <v>153</v>
      </c>
      <c r="C46" s="9" t="s">
        <v>154</v>
      </c>
    </row>
    <row r="47" spans="2:3">
      <c r="B47" s="9" t="s">
        <v>155</v>
      </c>
      <c r="C47" s="9" t="s">
        <v>156</v>
      </c>
    </row>
    <row r="48" spans="2:3">
      <c r="B48" s="9" t="s">
        <v>157</v>
      </c>
      <c r="C48" s="9" t="s">
        <v>158</v>
      </c>
    </row>
    <row r="49" spans="2:3">
      <c r="B49" s="9" t="s">
        <v>159</v>
      </c>
      <c r="C49" s="9" t="s">
        <v>160</v>
      </c>
    </row>
    <row r="50" spans="2:3">
      <c r="B50" s="9" t="s">
        <v>33</v>
      </c>
      <c r="C50" s="9" t="s">
        <v>161</v>
      </c>
    </row>
    <row r="51" spans="2:3">
      <c r="B51" s="9" t="s">
        <v>162</v>
      </c>
      <c r="C51" s="9" t="s">
        <v>163</v>
      </c>
    </row>
    <row r="52" spans="2:3">
      <c r="B52" s="9" t="s">
        <v>164</v>
      </c>
      <c r="C52" s="9" t="s">
        <v>165</v>
      </c>
    </row>
    <row r="53" spans="2:3">
      <c r="B53" s="9" t="s">
        <v>73</v>
      </c>
      <c r="C53" s="9" t="s">
        <v>166</v>
      </c>
    </row>
    <row r="54" spans="2:3">
      <c r="B54" s="9" t="s">
        <v>167</v>
      </c>
      <c r="C54" s="9" t="s">
        <v>168</v>
      </c>
    </row>
    <row r="55" spans="2:3">
      <c r="B55" s="9" t="s">
        <v>169</v>
      </c>
      <c r="C55" s="9" t="s">
        <v>170</v>
      </c>
    </row>
    <row r="56" spans="2:3">
      <c r="B56" s="9" t="s">
        <v>75</v>
      </c>
      <c r="C56" s="9" t="s">
        <v>171</v>
      </c>
    </row>
    <row r="57" spans="2:3">
      <c r="B57" s="9" t="s">
        <v>172</v>
      </c>
      <c r="C57" s="9" t="s">
        <v>173</v>
      </c>
    </row>
    <row r="58" spans="2:3">
      <c r="B58" s="9" t="s">
        <v>174</v>
      </c>
      <c r="C58" s="9" t="s">
        <v>175</v>
      </c>
    </row>
    <row r="59" spans="2:3">
      <c r="B59" s="9" t="s">
        <v>176</v>
      </c>
      <c r="C59" s="9" t="s">
        <v>177</v>
      </c>
    </row>
    <row r="60" spans="2:3">
      <c r="B60" s="9" t="s">
        <v>178</v>
      </c>
      <c r="C60" s="9" t="s">
        <v>179</v>
      </c>
    </row>
    <row r="61" spans="2:3">
      <c r="B61" s="9" t="s">
        <v>180</v>
      </c>
      <c r="C61" s="9" t="s">
        <v>181</v>
      </c>
    </row>
    <row r="62" spans="2:3">
      <c r="B62" s="9" t="s">
        <v>182</v>
      </c>
      <c r="C62" s="9" t="s">
        <v>183</v>
      </c>
    </row>
    <row r="63" spans="2:3">
      <c r="B63" s="9" t="s">
        <v>184</v>
      </c>
      <c r="C63" s="9" t="s">
        <v>185</v>
      </c>
    </row>
    <row r="64" spans="2:3">
      <c r="B64" s="9" t="s">
        <v>186</v>
      </c>
      <c r="C64" s="9" t="s">
        <v>187</v>
      </c>
    </row>
    <row r="65" spans="2:3">
      <c r="B65" s="9" t="s">
        <v>188</v>
      </c>
      <c r="C65" s="9" t="s">
        <v>189</v>
      </c>
    </row>
    <row r="66" spans="2:3">
      <c r="B66" s="9" t="s">
        <v>190</v>
      </c>
      <c r="C66" s="9" t="s">
        <v>191</v>
      </c>
    </row>
    <row r="67" spans="2:3">
      <c r="B67" s="9" t="s">
        <v>192</v>
      </c>
      <c r="C67" s="9" t="s">
        <v>193</v>
      </c>
    </row>
    <row r="68" spans="2:3">
      <c r="B68" s="9" t="s">
        <v>194</v>
      </c>
      <c r="C68" s="9" t="s">
        <v>195</v>
      </c>
    </row>
    <row r="69" spans="2:3">
      <c r="B69" s="9" t="s">
        <v>196</v>
      </c>
      <c r="C69" s="9" t="s">
        <v>197</v>
      </c>
    </row>
    <row r="70" spans="2:3">
      <c r="B70" s="9" t="s">
        <v>198</v>
      </c>
      <c r="C70" s="9" t="s">
        <v>199</v>
      </c>
    </row>
    <row r="71" spans="2:3">
      <c r="B71" s="9" t="s">
        <v>200</v>
      </c>
      <c r="C71" s="9" t="s">
        <v>201</v>
      </c>
    </row>
    <row r="72" spans="2:3">
      <c r="B72" s="9" t="s">
        <v>202</v>
      </c>
      <c r="C72" s="9" t="s">
        <v>203</v>
      </c>
    </row>
    <row r="73" spans="2:3">
      <c r="B73" s="9" t="s">
        <v>204</v>
      </c>
      <c r="C73" s="9" t="s">
        <v>205</v>
      </c>
    </row>
    <row r="74" spans="2:3">
      <c r="B74" s="9" t="s">
        <v>206</v>
      </c>
      <c r="C74" s="9" t="s">
        <v>207</v>
      </c>
    </row>
    <row r="75" spans="2:3">
      <c r="B75" s="9" t="s">
        <v>208</v>
      </c>
      <c r="C75" s="9" t="s">
        <v>209</v>
      </c>
    </row>
    <row r="76" spans="2:3">
      <c r="B76" s="9" t="s">
        <v>210</v>
      </c>
      <c r="C76" s="9" t="s">
        <v>211</v>
      </c>
    </row>
    <row r="77" spans="2:3">
      <c r="B77" s="9" t="s">
        <v>212</v>
      </c>
      <c r="C77" s="9" t="s">
        <v>213</v>
      </c>
    </row>
    <row r="78" spans="2:3">
      <c r="B78" s="9" t="s">
        <v>214</v>
      </c>
      <c r="C78" s="9" t="s">
        <v>215</v>
      </c>
    </row>
    <row r="79" spans="2:3">
      <c r="B79" s="9" t="s">
        <v>216</v>
      </c>
      <c r="C79" s="9" t="s">
        <v>217</v>
      </c>
    </row>
    <row r="80" spans="2:3">
      <c r="B80" s="9" t="s">
        <v>218</v>
      </c>
      <c r="C80" s="9" t="s">
        <v>219</v>
      </c>
    </row>
    <row r="81" spans="2:3">
      <c r="B81" s="9" t="s">
        <v>220</v>
      </c>
      <c r="C81" s="9" t="s">
        <v>221</v>
      </c>
    </row>
    <row r="82" spans="2:3">
      <c r="B82" s="9" t="s">
        <v>222</v>
      </c>
      <c r="C82" s="9" t="s">
        <v>223</v>
      </c>
    </row>
    <row r="83" spans="2:3">
      <c r="B83" s="9" t="s">
        <v>224</v>
      </c>
      <c r="C83" s="9" t="s">
        <v>225</v>
      </c>
    </row>
    <row r="84" spans="2:3">
      <c r="B84" s="9" t="s">
        <v>226</v>
      </c>
      <c r="C84" s="9" t="s">
        <v>227</v>
      </c>
    </row>
    <row r="85" spans="2:3">
      <c r="B85" s="9" t="s">
        <v>228</v>
      </c>
      <c r="C85" s="9" t="s">
        <v>229</v>
      </c>
    </row>
    <row r="86" spans="2:3">
      <c r="B86" s="9" t="s">
        <v>230</v>
      </c>
      <c r="C86" s="9" t="s">
        <v>231</v>
      </c>
    </row>
    <row r="87" spans="2:3">
      <c r="B87" s="9" t="s">
        <v>232</v>
      </c>
      <c r="C87" s="9" t="s">
        <v>233</v>
      </c>
    </row>
    <row r="88" spans="2:3">
      <c r="B88" s="9" t="s">
        <v>234</v>
      </c>
      <c r="C88" s="9" t="s">
        <v>235</v>
      </c>
    </row>
    <row r="89" spans="2:3">
      <c r="B89" s="9" t="s">
        <v>236</v>
      </c>
      <c r="C89" s="9" t="s">
        <v>237</v>
      </c>
    </row>
    <row r="90" spans="2:3">
      <c r="B90" s="9" t="s">
        <v>238</v>
      </c>
      <c r="C90" s="9" t="s">
        <v>239</v>
      </c>
    </row>
    <row r="91" spans="2:3">
      <c r="B91" s="9" t="s">
        <v>240</v>
      </c>
      <c r="C91" s="9" t="s">
        <v>241</v>
      </c>
    </row>
    <row r="92" spans="2:3">
      <c r="B92" s="9" t="s">
        <v>242</v>
      </c>
      <c r="C92" s="9" t="s">
        <v>243</v>
      </c>
    </row>
    <row r="93" spans="2:3">
      <c r="B93" s="9" t="s">
        <v>244</v>
      </c>
      <c r="C93" s="9" t="s">
        <v>245</v>
      </c>
    </row>
    <row r="94" spans="2:3">
      <c r="B94" s="9" t="s">
        <v>246</v>
      </c>
      <c r="C94" s="9" t="s">
        <v>247</v>
      </c>
    </row>
    <row r="95" spans="2:3">
      <c r="B95" s="9" t="s">
        <v>248</v>
      </c>
      <c r="C95" s="9" t="s">
        <v>249</v>
      </c>
    </row>
    <row r="96" spans="2:3">
      <c r="B96" s="9" t="s">
        <v>250</v>
      </c>
      <c r="C96" s="9" t="s">
        <v>251</v>
      </c>
    </row>
    <row r="97" spans="2:3">
      <c r="B97" s="9" t="s">
        <v>252</v>
      </c>
      <c r="C97" s="9" t="s">
        <v>253</v>
      </c>
    </row>
    <row r="98" spans="2:3">
      <c r="B98" s="9" t="s">
        <v>254</v>
      </c>
      <c r="C98" s="9" t="s">
        <v>255</v>
      </c>
    </row>
    <row r="99" spans="2:3">
      <c r="B99" s="9" t="s">
        <v>256</v>
      </c>
      <c r="C99" s="9" t="s">
        <v>257</v>
      </c>
    </row>
    <row r="100" spans="2:3">
      <c r="B100" s="9" t="s">
        <v>258</v>
      </c>
      <c r="C100" s="9" t="s">
        <v>259</v>
      </c>
    </row>
    <row r="101" spans="2:3">
      <c r="B101" s="9" t="s">
        <v>260</v>
      </c>
      <c r="C101" s="9" t="s">
        <v>261</v>
      </c>
    </row>
    <row r="102" spans="2:3">
      <c r="B102" s="9" t="s">
        <v>262</v>
      </c>
      <c r="C102" s="9" t="s">
        <v>263</v>
      </c>
    </row>
    <row r="103" spans="2:3">
      <c r="B103" s="9" t="s">
        <v>264</v>
      </c>
      <c r="C103" s="9" t="s">
        <v>265</v>
      </c>
    </row>
    <row r="104" spans="2:3">
      <c r="B104" s="9" t="s">
        <v>266</v>
      </c>
      <c r="C104" s="9" t="s">
        <v>267</v>
      </c>
    </row>
    <row r="105" spans="2:3">
      <c r="B105" s="9" t="s">
        <v>268</v>
      </c>
      <c r="C105" s="9" t="s">
        <v>269</v>
      </c>
    </row>
    <row r="106" spans="2:3">
      <c r="B106" s="9" t="s">
        <v>270</v>
      </c>
      <c r="C106" s="9" t="s">
        <v>271</v>
      </c>
    </row>
    <row r="107" spans="2:3">
      <c r="B107" s="9" t="s">
        <v>272</v>
      </c>
      <c r="C107" s="9" t="s">
        <v>273</v>
      </c>
    </row>
    <row r="108" spans="2:3">
      <c r="B108" s="9" t="s">
        <v>274</v>
      </c>
      <c r="C108" s="9" t="s">
        <v>275</v>
      </c>
    </row>
    <row r="109" spans="2:3">
      <c r="B109" s="9" t="s">
        <v>276</v>
      </c>
      <c r="C109" s="9" t="s">
        <v>277</v>
      </c>
    </row>
    <row r="110" spans="2:3">
      <c r="B110" s="9" t="s">
        <v>278</v>
      </c>
      <c r="C110" s="9" t="s">
        <v>279</v>
      </c>
    </row>
    <row r="111" spans="2:3">
      <c r="B111" s="9" t="s">
        <v>280</v>
      </c>
      <c r="C111" s="9" t="s">
        <v>281</v>
      </c>
    </row>
    <row r="112" spans="2:3">
      <c r="B112" s="9" t="s">
        <v>282</v>
      </c>
      <c r="C112" s="9" t="s">
        <v>283</v>
      </c>
    </row>
    <row r="113" spans="2:3">
      <c r="B113" s="9" t="s">
        <v>284</v>
      </c>
      <c r="C113" s="9" t="s">
        <v>285</v>
      </c>
    </row>
    <row r="114" spans="2:3">
      <c r="B114" s="9" t="s">
        <v>286</v>
      </c>
      <c r="C114" s="9" t="s">
        <v>287</v>
      </c>
    </row>
    <row r="115" spans="2:3">
      <c r="B115" s="9" t="s">
        <v>288</v>
      </c>
      <c r="C115" s="9" t="s">
        <v>289</v>
      </c>
    </row>
    <row r="116" spans="2:3">
      <c r="B116" s="9" t="s">
        <v>290</v>
      </c>
      <c r="C116" s="9" t="s">
        <v>291</v>
      </c>
    </row>
    <row r="117" spans="2:3">
      <c r="B117" s="9" t="s">
        <v>292</v>
      </c>
      <c r="C117" s="9" t="s">
        <v>293</v>
      </c>
    </row>
    <row r="118" spans="2:3">
      <c r="B118" s="9" t="s">
        <v>294</v>
      </c>
      <c r="C118" s="9" t="s">
        <v>295</v>
      </c>
    </row>
    <row r="119" spans="2:3">
      <c r="B119" s="9" t="s">
        <v>296</v>
      </c>
      <c r="C119" s="9" t="s">
        <v>297</v>
      </c>
    </row>
    <row r="120" spans="2:3">
      <c r="B120" s="9" t="s">
        <v>298</v>
      </c>
      <c r="C120" s="9" t="s">
        <v>299</v>
      </c>
    </row>
    <row r="121" spans="2:3">
      <c r="B121" s="9" t="s">
        <v>300</v>
      </c>
      <c r="C121" s="9" t="s">
        <v>301</v>
      </c>
    </row>
    <row r="122" spans="2:3">
      <c r="B122" s="9" t="s">
        <v>302</v>
      </c>
      <c r="C122" s="9" t="s">
        <v>303</v>
      </c>
    </row>
    <row r="123" spans="2:3">
      <c r="B123" s="9" t="s">
        <v>304</v>
      </c>
      <c r="C123" s="9" t="s">
        <v>305</v>
      </c>
    </row>
    <row r="124" spans="2:3">
      <c r="B124" s="9" t="s">
        <v>306</v>
      </c>
      <c r="C124" s="9" t="s">
        <v>307</v>
      </c>
    </row>
    <row r="125" spans="2:3">
      <c r="B125" s="9" t="s">
        <v>308</v>
      </c>
      <c r="C125" s="9" t="s">
        <v>309</v>
      </c>
    </row>
    <row r="126" spans="2:3">
      <c r="B126" s="9" t="s">
        <v>310</v>
      </c>
      <c r="C126" s="9" t="s">
        <v>311</v>
      </c>
    </row>
    <row r="127" spans="2:3">
      <c r="B127" s="9" t="s">
        <v>312</v>
      </c>
      <c r="C127" s="9" t="s">
        <v>313</v>
      </c>
    </row>
    <row r="128" spans="2:3">
      <c r="B128" s="9" t="s">
        <v>314</v>
      </c>
      <c r="C128" s="9" t="s">
        <v>315</v>
      </c>
    </row>
    <row r="129" spans="2:3">
      <c r="B129" s="9" t="s">
        <v>316</v>
      </c>
      <c r="C129" s="9" t="s">
        <v>317</v>
      </c>
    </row>
    <row r="130" spans="2:3">
      <c r="B130" s="9" t="s">
        <v>318</v>
      </c>
      <c r="C130" s="9" t="s">
        <v>319</v>
      </c>
    </row>
    <row r="131" spans="2:3">
      <c r="B131" s="9" t="s">
        <v>320</v>
      </c>
      <c r="C131" s="9" t="s">
        <v>321</v>
      </c>
    </row>
    <row r="132" spans="2:3">
      <c r="B132" s="9" t="s">
        <v>322</v>
      </c>
      <c r="C132" s="9" t="s">
        <v>323</v>
      </c>
    </row>
    <row r="133" spans="2:3">
      <c r="B133" s="9" t="s">
        <v>324</v>
      </c>
      <c r="C133" s="9" t="s">
        <v>325</v>
      </c>
    </row>
    <row r="134" spans="2:3">
      <c r="B134" s="9" t="s">
        <v>326</v>
      </c>
      <c r="C134" s="9" t="s">
        <v>327</v>
      </c>
    </row>
    <row r="135" spans="2:3">
      <c r="B135" s="9" t="s">
        <v>328</v>
      </c>
      <c r="C135" s="9" t="s">
        <v>329</v>
      </c>
    </row>
    <row r="136" spans="2:3">
      <c r="B136" s="9" t="s">
        <v>330</v>
      </c>
      <c r="C136" s="9" t="s">
        <v>331</v>
      </c>
    </row>
    <row r="137" spans="2:3">
      <c r="B137" s="9" t="s">
        <v>332</v>
      </c>
      <c r="C137" s="9" t="s">
        <v>333</v>
      </c>
    </row>
    <row r="138" spans="2:3">
      <c r="B138" s="9" t="s">
        <v>334</v>
      </c>
      <c r="C138" s="9" t="s">
        <v>335</v>
      </c>
    </row>
    <row r="139" spans="2:3">
      <c r="B139" s="9" t="s">
        <v>336</v>
      </c>
      <c r="C139" s="9" t="s">
        <v>337</v>
      </c>
    </row>
    <row r="140" spans="2:3">
      <c r="B140" s="9" t="s">
        <v>338</v>
      </c>
      <c r="C140" s="9" t="s">
        <v>339</v>
      </c>
    </row>
    <row r="141" spans="2:3">
      <c r="B141" s="9" t="s">
        <v>340</v>
      </c>
      <c r="C141" s="9" t="s">
        <v>341</v>
      </c>
    </row>
    <row r="142" spans="2:3">
      <c r="B142" s="9" t="s">
        <v>342</v>
      </c>
      <c r="C142" s="9" t="s">
        <v>343</v>
      </c>
    </row>
    <row r="143" spans="2:3">
      <c r="B143" s="9" t="s">
        <v>344</v>
      </c>
      <c r="C143" s="9" t="s">
        <v>345</v>
      </c>
    </row>
    <row r="144" spans="2:3">
      <c r="B144" s="9" t="s">
        <v>346</v>
      </c>
      <c r="C144" s="9" t="s">
        <v>347</v>
      </c>
    </row>
    <row r="145" spans="2:3">
      <c r="B145" s="9" t="s">
        <v>348</v>
      </c>
      <c r="C145" s="9" t="s">
        <v>349</v>
      </c>
    </row>
    <row r="146" spans="2:3">
      <c r="B146" s="9" t="s">
        <v>350</v>
      </c>
      <c r="C146" s="9" t="s">
        <v>351</v>
      </c>
    </row>
    <row r="147" spans="2:3">
      <c r="B147" s="9" t="s">
        <v>352</v>
      </c>
      <c r="C147" s="9" t="s">
        <v>353</v>
      </c>
    </row>
    <row r="148" spans="2:3">
      <c r="B148" s="9" t="s">
        <v>354</v>
      </c>
      <c r="C148" s="9" t="s">
        <v>355</v>
      </c>
    </row>
    <row r="149" spans="2:3">
      <c r="B149" s="9" t="s">
        <v>356</v>
      </c>
      <c r="C149" s="9" t="s">
        <v>357</v>
      </c>
    </row>
    <row r="150" spans="2:3">
      <c r="B150" s="9" t="s">
        <v>358</v>
      </c>
      <c r="C150" s="9" t="s">
        <v>359</v>
      </c>
    </row>
    <row r="151" spans="2:3">
      <c r="B151" s="9" t="s">
        <v>360</v>
      </c>
      <c r="C151" s="9" t="s">
        <v>361</v>
      </c>
    </row>
    <row r="152" spans="2:3">
      <c r="B152" s="9" t="s">
        <v>362</v>
      </c>
      <c r="C152" s="9" t="s">
        <v>363</v>
      </c>
    </row>
    <row r="153" spans="2:3">
      <c r="B153" s="9" t="s">
        <v>364</v>
      </c>
      <c r="C153" s="9" t="s">
        <v>365</v>
      </c>
    </row>
    <row r="154" spans="2:3">
      <c r="B154" s="9" t="s">
        <v>366</v>
      </c>
      <c r="C154" s="9" t="s">
        <v>367</v>
      </c>
    </row>
    <row r="155" spans="2:3">
      <c r="B155" s="9" t="s">
        <v>368</v>
      </c>
      <c r="C155" s="9" t="s">
        <v>369</v>
      </c>
    </row>
    <row r="156" spans="2:3">
      <c r="B156" s="9" t="s">
        <v>370</v>
      </c>
      <c r="C156" s="9" t="s">
        <v>371</v>
      </c>
    </row>
    <row r="157" spans="2:3">
      <c r="B157" s="9" t="s">
        <v>372</v>
      </c>
      <c r="C157" s="9" t="s">
        <v>373</v>
      </c>
    </row>
    <row r="158" spans="2:3">
      <c r="B158" s="9" t="s">
        <v>374</v>
      </c>
      <c r="C158" s="9" t="s">
        <v>375</v>
      </c>
    </row>
    <row r="159" spans="2:3">
      <c r="B159" s="9" t="s">
        <v>376</v>
      </c>
      <c r="C159" s="9" t="s">
        <v>377</v>
      </c>
    </row>
    <row r="160" spans="2:3">
      <c r="B160" s="9" t="s">
        <v>378</v>
      </c>
      <c r="C160" s="9" t="s">
        <v>379</v>
      </c>
    </row>
    <row r="161" spans="2:3">
      <c r="B161" s="9" t="s">
        <v>380</v>
      </c>
      <c r="C161" s="9" t="s">
        <v>381</v>
      </c>
    </row>
    <row r="162" spans="2:3">
      <c r="B162" s="9" t="s">
        <v>382</v>
      </c>
      <c r="C162" s="9" t="s">
        <v>383</v>
      </c>
    </row>
    <row r="163" spans="2:3">
      <c r="B163" s="9" t="s">
        <v>384</v>
      </c>
      <c r="C163" s="9" t="s">
        <v>385</v>
      </c>
    </row>
    <row r="164" spans="2:3">
      <c r="B164" s="9" t="s">
        <v>386</v>
      </c>
      <c r="C164" s="9" t="s">
        <v>387</v>
      </c>
    </row>
    <row r="165" spans="2:3">
      <c r="B165" s="9" t="s">
        <v>388</v>
      </c>
      <c r="C165" s="9" t="s">
        <v>389</v>
      </c>
    </row>
    <row r="166" spans="2:3">
      <c r="B166" s="9" t="s">
        <v>390</v>
      </c>
      <c r="C166" s="9" t="s">
        <v>391</v>
      </c>
    </row>
    <row r="167" spans="2:3">
      <c r="B167" s="9" t="s">
        <v>392</v>
      </c>
      <c r="C167" s="9" t="s">
        <v>393</v>
      </c>
    </row>
    <row r="168" spans="2:3">
      <c r="B168" s="9" t="s">
        <v>394</v>
      </c>
      <c r="C168" s="9" t="s">
        <v>395</v>
      </c>
    </row>
    <row r="169" spans="2:3">
      <c r="B169" s="9" t="s">
        <v>396</v>
      </c>
      <c r="C169" s="9" t="s">
        <v>397</v>
      </c>
    </row>
    <row r="170" spans="2:3">
      <c r="B170" s="9" t="s">
        <v>398</v>
      </c>
      <c r="C170" s="9" t="s">
        <v>399</v>
      </c>
    </row>
    <row r="171" spans="2:3">
      <c r="B171" s="9" t="s">
        <v>400</v>
      </c>
      <c r="C171" s="9" t="s">
        <v>401</v>
      </c>
    </row>
    <row r="172" spans="2:3">
      <c r="B172" s="9" t="s">
        <v>402</v>
      </c>
      <c r="C172" s="9" t="s">
        <v>403</v>
      </c>
    </row>
    <row r="173" spans="2:3">
      <c r="B173" s="9" t="s">
        <v>404</v>
      </c>
      <c r="C173" s="9" t="s">
        <v>405</v>
      </c>
    </row>
    <row r="174" spans="2:3">
      <c r="B174" s="9" t="s">
        <v>406</v>
      </c>
      <c r="C174" s="9" t="s">
        <v>407</v>
      </c>
    </row>
    <row r="175" spans="2:3">
      <c r="B175" s="9" t="s">
        <v>408</v>
      </c>
      <c r="C175" s="9" t="s">
        <v>409</v>
      </c>
    </row>
    <row r="176" spans="2:3">
      <c r="B176" s="9" t="s">
        <v>410</v>
      </c>
      <c r="C176" s="9" t="s">
        <v>411</v>
      </c>
    </row>
    <row r="177" spans="2:3">
      <c r="B177" s="9" t="s">
        <v>412</v>
      </c>
      <c r="C177" s="9" t="s">
        <v>413</v>
      </c>
    </row>
    <row r="178" spans="2:3">
      <c r="B178" s="9" t="s">
        <v>414</v>
      </c>
      <c r="C178" s="9" t="s">
        <v>415</v>
      </c>
    </row>
    <row r="179" spans="2:3">
      <c r="B179" s="9" t="s">
        <v>74</v>
      </c>
      <c r="C179" s="9" t="s">
        <v>416</v>
      </c>
    </row>
    <row r="180" spans="2:3">
      <c r="B180" s="9" t="s">
        <v>20</v>
      </c>
      <c r="C180" s="9" t="s">
        <v>417</v>
      </c>
    </row>
    <row r="181" spans="2:3">
      <c r="B181" s="9" t="s">
        <v>418</v>
      </c>
      <c r="C181" s="9" t="s">
        <v>419</v>
      </c>
    </row>
    <row r="182" spans="2:3">
      <c r="B182" s="9" t="s">
        <v>420</v>
      </c>
      <c r="C182" s="9" t="s">
        <v>421</v>
      </c>
    </row>
    <row r="183" spans="2:3">
      <c r="B183" s="9" t="s">
        <v>422</v>
      </c>
      <c r="C183" s="9" t="s">
        <v>423</v>
      </c>
    </row>
    <row r="184" spans="2:3">
      <c r="B184" s="9" t="s">
        <v>424</v>
      </c>
      <c r="C184" s="9" t="s">
        <v>425</v>
      </c>
    </row>
    <row r="185" spans="2:3">
      <c r="B185" s="9" t="s">
        <v>426</v>
      </c>
      <c r="C185" s="9" t="s">
        <v>427</v>
      </c>
    </row>
    <row r="186" spans="2:3">
      <c r="B186" s="9" t="s">
        <v>428</v>
      </c>
      <c r="C186" s="9" t="s">
        <v>429</v>
      </c>
    </row>
    <row r="187" spans="2:3">
      <c r="B187" s="9" t="s">
        <v>430</v>
      </c>
      <c r="C187" s="9" t="s">
        <v>431</v>
      </c>
    </row>
    <row r="188" spans="2:3">
      <c r="B188" s="9" t="s">
        <v>432</v>
      </c>
      <c r="C188" s="9" t="s">
        <v>433</v>
      </c>
    </row>
    <row r="189" spans="2:3">
      <c r="B189" s="9" t="s">
        <v>434</v>
      </c>
      <c r="C189" s="9" t="s">
        <v>435</v>
      </c>
    </row>
    <row r="190" spans="2:3">
      <c r="B190" s="9" t="s">
        <v>436</v>
      </c>
      <c r="C190" s="9" t="s">
        <v>437</v>
      </c>
    </row>
    <row r="191" spans="2:3">
      <c r="B191" s="9" t="s">
        <v>438</v>
      </c>
      <c r="C191" s="9" t="s">
        <v>439</v>
      </c>
    </row>
    <row r="192" spans="2:3">
      <c r="B192" s="9" t="s">
        <v>440</v>
      </c>
      <c r="C192" s="9" t="s">
        <v>441</v>
      </c>
    </row>
    <row r="193" spans="2:3">
      <c r="B193" s="9" t="s">
        <v>442</v>
      </c>
      <c r="C193" s="9" t="s">
        <v>443</v>
      </c>
    </row>
    <row r="194" spans="2:3">
      <c r="B194" s="9" t="s">
        <v>444</v>
      </c>
      <c r="C194" s="9" t="s">
        <v>445</v>
      </c>
    </row>
    <row r="195" spans="2:3">
      <c r="B195" s="9" t="s">
        <v>446</v>
      </c>
      <c r="C195" s="9" t="s">
        <v>447</v>
      </c>
    </row>
    <row r="196" spans="2:3">
      <c r="B196" s="9" t="s">
        <v>448</v>
      </c>
      <c r="C196" s="9" t="s">
        <v>449</v>
      </c>
    </row>
    <row r="197" spans="2:3">
      <c r="B197" s="9" t="s">
        <v>450</v>
      </c>
      <c r="C197" s="9" t="s">
        <v>451</v>
      </c>
    </row>
    <row r="198" spans="2:3">
      <c r="B198" s="9" t="s">
        <v>452</v>
      </c>
      <c r="C198" s="9" t="s">
        <v>453</v>
      </c>
    </row>
    <row r="199" spans="2:3">
      <c r="B199" s="9" t="s">
        <v>454</v>
      </c>
      <c r="C199" s="9" t="s">
        <v>455</v>
      </c>
    </row>
    <row r="200" spans="2:3">
      <c r="B200" s="9" t="s">
        <v>456</v>
      </c>
      <c r="C200" s="9" t="s">
        <v>457</v>
      </c>
    </row>
    <row r="201" spans="2:3">
      <c r="B201" s="9" t="s">
        <v>458</v>
      </c>
      <c r="C201" s="9" t="s">
        <v>459</v>
      </c>
    </row>
    <row r="202" spans="2:3">
      <c r="B202" s="9" t="s">
        <v>460</v>
      </c>
      <c r="C202" s="9" t="s">
        <v>461</v>
      </c>
    </row>
    <row r="203" spans="2:3">
      <c r="B203" s="9" t="s">
        <v>462</v>
      </c>
      <c r="C203" s="9" t="s">
        <v>463</v>
      </c>
    </row>
    <row r="204" spans="2:3">
      <c r="B204" s="9" t="s">
        <v>464</v>
      </c>
      <c r="C204" s="9" t="s">
        <v>465</v>
      </c>
    </row>
    <row r="205" spans="2:3">
      <c r="B205" s="9" t="s">
        <v>466</v>
      </c>
      <c r="C205" s="9" t="s">
        <v>467</v>
      </c>
    </row>
    <row r="206" spans="2:3">
      <c r="B206" s="9" t="s">
        <v>468</v>
      </c>
      <c r="C206" s="9" t="s">
        <v>469</v>
      </c>
    </row>
    <row r="207" spans="2:3">
      <c r="B207" s="9" t="s">
        <v>470</v>
      </c>
      <c r="C207" s="9" t="s">
        <v>471</v>
      </c>
    </row>
    <row r="208" spans="2:3">
      <c r="B208" s="9" t="s">
        <v>472</v>
      </c>
      <c r="C208" s="9" t="s">
        <v>473</v>
      </c>
    </row>
    <row r="209" spans="2:3">
      <c r="B209" s="9" t="s">
        <v>474</v>
      </c>
      <c r="C209" s="9" t="s">
        <v>475</v>
      </c>
    </row>
    <row r="210" spans="2:3">
      <c r="B210" s="9" t="s">
        <v>476</v>
      </c>
      <c r="C210" s="9" t="s">
        <v>477</v>
      </c>
    </row>
    <row r="211" spans="2:3">
      <c r="B211" s="9" t="s">
        <v>478</v>
      </c>
      <c r="C211" s="9" t="s">
        <v>479</v>
      </c>
    </row>
    <row r="212" spans="2:3">
      <c r="B212" s="9" t="s">
        <v>480</v>
      </c>
      <c r="C212" s="9" t="s">
        <v>481</v>
      </c>
    </row>
    <row r="213" spans="2:3">
      <c r="B213" s="9" t="s">
        <v>482</v>
      </c>
      <c r="C213" s="9" t="s">
        <v>483</v>
      </c>
    </row>
    <row r="214" spans="2:3">
      <c r="B214" s="9" t="s">
        <v>484</v>
      </c>
      <c r="C214" s="9" t="s">
        <v>485</v>
      </c>
    </row>
    <row r="215" spans="2:3">
      <c r="B215" s="9" t="s">
        <v>486</v>
      </c>
      <c r="C215" s="9" t="s">
        <v>487</v>
      </c>
    </row>
    <row r="216" spans="2:3">
      <c r="B216" s="9" t="s">
        <v>488</v>
      </c>
      <c r="C216" s="9" t="s">
        <v>489</v>
      </c>
    </row>
    <row r="217" spans="2:3">
      <c r="B217" s="9" t="s">
        <v>490</v>
      </c>
      <c r="C217" s="9" t="s">
        <v>491</v>
      </c>
    </row>
    <row r="218" spans="2:3">
      <c r="B218" s="9" t="s">
        <v>492</v>
      </c>
      <c r="C218" s="9" t="s">
        <v>493</v>
      </c>
    </row>
    <row r="219" spans="2:3">
      <c r="B219" s="9" t="s">
        <v>494</v>
      </c>
      <c r="C219" s="9" t="s">
        <v>495</v>
      </c>
    </row>
    <row r="220" spans="2:3">
      <c r="B220" s="9" t="s">
        <v>496</v>
      </c>
      <c r="C220" s="9" t="s">
        <v>497</v>
      </c>
    </row>
    <row r="221" spans="2:3">
      <c r="B221" s="9" t="s">
        <v>498</v>
      </c>
      <c r="C221" s="9" t="s">
        <v>499</v>
      </c>
    </row>
    <row r="222" spans="2:3">
      <c r="B222" s="9" t="s">
        <v>500</v>
      </c>
      <c r="C222" s="9" t="s">
        <v>501</v>
      </c>
    </row>
    <row r="223" spans="2:3">
      <c r="B223" s="9" t="s">
        <v>502</v>
      </c>
      <c r="C223" s="9" t="s">
        <v>503</v>
      </c>
    </row>
    <row r="224" spans="2:3">
      <c r="B224" s="9" t="s">
        <v>504</v>
      </c>
      <c r="C224" s="9" t="s">
        <v>505</v>
      </c>
    </row>
    <row r="225" spans="2:3">
      <c r="B225" s="9" t="s">
        <v>506</v>
      </c>
      <c r="C225" s="9" t="s">
        <v>507</v>
      </c>
    </row>
    <row r="226" spans="2:3">
      <c r="B226" s="9" t="s">
        <v>508</v>
      </c>
      <c r="C226" s="9" t="s">
        <v>509</v>
      </c>
    </row>
    <row r="227" spans="2:3">
      <c r="B227" s="9" t="s">
        <v>510</v>
      </c>
      <c r="C227" s="9" t="s">
        <v>511</v>
      </c>
    </row>
    <row r="228" spans="2:3">
      <c r="B228" s="9" t="s">
        <v>512</v>
      </c>
      <c r="C228" s="9" t="s">
        <v>513</v>
      </c>
    </row>
    <row r="229" spans="2:3">
      <c r="B229" s="9" t="s">
        <v>514</v>
      </c>
      <c r="C229" s="9" t="s">
        <v>515</v>
      </c>
    </row>
    <row r="230" spans="2:3">
      <c r="B230" s="9" t="s">
        <v>516</v>
      </c>
      <c r="C230" s="9" t="s">
        <v>517</v>
      </c>
    </row>
    <row r="231" spans="2:3">
      <c r="B231" s="9" t="s">
        <v>518</v>
      </c>
      <c r="C231" s="9" t="s">
        <v>519</v>
      </c>
    </row>
    <row r="232" spans="2:3">
      <c r="B232" s="9" t="s">
        <v>520</v>
      </c>
      <c r="C232" s="9" t="s">
        <v>521</v>
      </c>
    </row>
    <row r="233" spans="2:3">
      <c r="B233" s="9" t="s">
        <v>522</v>
      </c>
      <c r="C233" s="9" t="s">
        <v>523</v>
      </c>
    </row>
    <row r="234" spans="2:3">
      <c r="B234" s="9" t="s">
        <v>524</v>
      </c>
      <c r="C234" s="9" t="s">
        <v>525</v>
      </c>
    </row>
    <row r="235" spans="2:3">
      <c r="B235" s="9" t="s">
        <v>526</v>
      </c>
      <c r="C235" s="9" t="s">
        <v>527</v>
      </c>
    </row>
    <row r="236" spans="2:3">
      <c r="B236" s="9" t="s">
        <v>528</v>
      </c>
      <c r="C236" s="9" t="s">
        <v>529</v>
      </c>
    </row>
    <row r="237" spans="2:3">
      <c r="B237" s="9" t="s">
        <v>530</v>
      </c>
      <c r="C237" s="9" t="s">
        <v>531</v>
      </c>
    </row>
    <row r="238" spans="2:3">
      <c r="B238" s="9" t="s">
        <v>532</v>
      </c>
      <c r="C238" s="9" t="s">
        <v>533</v>
      </c>
    </row>
    <row r="239" spans="2:3">
      <c r="B239" s="9" t="s">
        <v>534</v>
      </c>
      <c r="C239" s="9" t="s">
        <v>535</v>
      </c>
    </row>
    <row r="240" spans="2:3">
      <c r="B240" s="9" t="s">
        <v>536</v>
      </c>
      <c r="C240" s="9" t="s">
        <v>537</v>
      </c>
    </row>
    <row r="241" spans="2:3">
      <c r="B241" s="9" t="s">
        <v>538</v>
      </c>
      <c r="C241" s="9" t="s">
        <v>539</v>
      </c>
    </row>
    <row r="242" spans="2:3">
      <c r="B242" s="9" t="s">
        <v>540</v>
      </c>
      <c r="C242" s="9" t="s">
        <v>541</v>
      </c>
    </row>
    <row r="243" spans="2:3">
      <c r="B243" s="9" t="s">
        <v>542</v>
      </c>
      <c r="C243" s="9" t="s">
        <v>543</v>
      </c>
    </row>
    <row r="244" spans="2:3">
      <c r="B244" s="9" t="s">
        <v>544</v>
      </c>
      <c r="C244" s="9" t="s">
        <v>545</v>
      </c>
    </row>
    <row r="245" spans="2:3">
      <c r="B245" s="9" t="s">
        <v>546</v>
      </c>
      <c r="C245" s="9" t="s">
        <v>547</v>
      </c>
    </row>
    <row r="246" spans="2:3">
      <c r="B246" s="9" t="s">
        <v>548</v>
      </c>
      <c r="C246" s="9" t="s">
        <v>549</v>
      </c>
    </row>
    <row r="247" spans="2:3">
      <c r="B247" s="9" t="s">
        <v>550</v>
      </c>
      <c r="C247" s="9" t="s">
        <v>551</v>
      </c>
    </row>
    <row r="248" spans="2:3">
      <c r="B248" s="9" t="s">
        <v>552</v>
      </c>
      <c r="C248" s="9" t="s">
        <v>553</v>
      </c>
    </row>
    <row r="249" spans="2:3">
      <c r="B249" s="9" t="s">
        <v>554</v>
      </c>
      <c r="C249" s="9" t="s">
        <v>555</v>
      </c>
    </row>
    <row r="250" spans="2:3">
      <c r="B250" s="9" t="s">
        <v>556</v>
      </c>
      <c r="C250" s="9" t="s">
        <v>557</v>
      </c>
    </row>
    <row r="251" spans="2:3">
      <c r="B251" s="9" t="s">
        <v>558</v>
      </c>
      <c r="C251" s="9" t="s">
        <v>559</v>
      </c>
    </row>
    <row r="252" spans="2:3">
      <c r="B252" s="9" t="s">
        <v>560</v>
      </c>
      <c r="C252" s="9" t="s">
        <v>561</v>
      </c>
    </row>
    <row r="253" spans="2:3">
      <c r="B253" s="9" t="s">
        <v>562</v>
      </c>
      <c r="C253" s="9" t="s">
        <v>563</v>
      </c>
    </row>
    <row r="255" spans="2:3">
      <c r="B255" s="9"/>
    </row>
    <row r="256" spans="2:3">
      <c r="B256" s="9"/>
    </row>
    <row r="257" spans="2:2">
      <c r="B257" s="10" t="s">
        <v>564</v>
      </c>
    </row>
    <row r="258" spans="2:2">
      <c r="B258" s="9"/>
    </row>
    <row r="259" spans="2:2">
      <c r="B259" s="11" t="s">
        <v>565</v>
      </c>
    </row>
    <row r="260" spans="2:2">
      <c r="B260" s="11" t="s">
        <v>566</v>
      </c>
    </row>
    <row r="261" spans="2:2">
      <c r="B261" s="11"/>
    </row>
    <row r="262" spans="2:2">
      <c r="B262" s="11" t="s">
        <v>567</v>
      </c>
    </row>
    <row r="263" spans="2:2">
      <c r="B263" s="11" t="s">
        <v>568</v>
      </c>
    </row>
    <row r="264" spans="2:2">
      <c r="B264" s="11" t="s">
        <v>569</v>
      </c>
    </row>
    <row r="265" spans="2:2">
      <c r="B265" s="9"/>
    </row>
    <row r="266" spans="2:2">
      <c r="B266" s="9"/>
    </row>
    <row r="267" spans="2:2">
      <c r="B267" s="9"/>
    </row>
    <row r="268" spans="2:2">
      <c r="B268" s="9"/>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filterMode="1"/>
  <dimension ref="A1:M202"/>
  <sheetViews>
    <sheetView topLeftCell="C2" workbookViewId="0">
      <selection activeCell="B58" sqref="B58"/>
    </sheetView>
  </sheetViews>
  <sheetFormatPr baseColWidth="10" defaultRowHeight="14.5"/>
  <cols>
    <col min="2" max="2" width="57.7265625" customWidth="1"/>
    <col min="5" max="5" width="33.453125" customWidth="1"/>
  </cols>
  <sheetData>
    <row r="1" spans="1:13" ht="15" thickBot="1">
      <c r="A1" s="225" t="s">
        <v>1</v>
      </c>
      <c r="B1" s="226" t="s">
        <v>2</v>
      </c>
      <c r="C1" s="226"/>
      <c r="D1" s="226"/>
      <c r="E1" s="225" t="s">
        <v>3</v>
      </c>
      <c r="F1" s="225"/>
      <c r="G1" s="225"/>
      <c r="H1" s="225"/>
      <c r="I1" s="225"/>
      <c r="J1" s="225"/>
      <c r="K1" s="225"/>
      <c r="L1" s="225"/>
    </row>
    <row r="2" spans="1:13" ht="15" thickBot="1">
      <c r="A2" s="225"/>
      <c r="B2" s="226" t="s">
        <v>4</v>
      </c>
      <c r="C2" s="227" t="s">
        <v>5</v>
      </c>
      <c r="D2" s="227"/>
      <c r="E2" s="226" t="s">
        <v>6</v>
      </c>
      <c r="F2" s="226" t="s">
        <v>7</v>
      </c>
      <c r="G2" s="227" t="s">
        <v>5</v>
      </c>
      <c r="H2" s="227"/>
      <c r="I2" s="226" t="s">
        <v>8</v>
      </c>
      <c r="J2" s="228" t="s">
        <v>9</v>
      </c>
      <c r="K2" s="226" t="s">
        <v>10</v>
      </c>
      <c r="L2" s="226" t="s">
        <v>11</v>
      </c>
    </row>
    <row r="3" spans="1:13" ht="32" thickBot="1">
      <c r="A3" s="225"/>
      <c r="B3" s="226"/>
      <c r="C3" s="2" t="s">
        <v>12</v>
      </c>
      <c r="D3" s="2" t="s">
        <v>13</v>
      </c>
      <c r="E3" s="226"/>
      <c r="F3" s="226"/>
      <c r="G3" s="2" t="s">
        <v>14</v>
      </c>
      <c r="H3" s="3" t="s">
        <v>15</v>
      </c>
      <c r="I3" s="226"/>
      <c r="J3" s="228"/>
      <c r="K3" s="226"/>
      <c r="L3" s="226"/>
    </row>
    <row r="4" spans="1:13" ht="15" thickBot="1">
      <c r="A4" s="15">
        <f>+Anexo!A53+1</f>
        <v>47</v>
      </c>
      <c r="B4" s="16" t="s">
        <v>45</v>
      </c>
      <c r="C4" s="17" t="s">
        <v>17</v>
      </c>
      <c r="D4" s="17" t="s">
        <v>46</v>
      </c>
      <c r="E4" s="16" t="s">
        <v>607</v>
      </c>
      <c r="F4" s="13" t="s">
        <v>23</v>
      </c>
      <c r="G4" s="13" t="s">
        <v>29</v>
      </c>
      <c r="H4" s="13">
        <v>162173995</v>
      </c>
      <c r="I4" s="13" t="s">
        <v>73</v>
      </c>
      <c r="J4" s="14"/>
      <c r="K4" s="13" t="s">
        <v>19</v>
      </c>
      <c r="L4" s="13"/>
      <c r="M4" s="12" t="s">
        <v>712</v>
      </c>
    </row>
    <row r="5" spans="1:13" ht="15" thickBot="1">
      <c r="A5" s="15">
        <v>71</v>
      </c>
      <c r="B5" s="18" t="s">
        <v>45</v>
      </c>
      <c r="C5" s="19" t="s">
        <v>17</v>
      </c>
      <c r="D5" s="19" t="s">
        <v>46</v>
      </c>
      <c r="E5" s="18" t="s">
        <v>711</v>
      </c>
      <c r="F5" s="19" t="s">
        <v>23</v>
      </c>
      <c r="G5" s="19" t="s">
        <v>29</v>
      </c>
      <c r="H5" s="19" t="s">
        <v>580</v>
      </c>
      <c r="I5" s="19" t="s">
        <v>73</v>
      </c>
      <c r="J5" s="20"/>
      <c r="K5" s="19" t="s">
        <v>19</v>
      </c>
      <c r="L5" s="19"/>
      <c r="M5" s="12" t="s">
        <v>713</v>
      </c>
    </row>
    <row r="8" spans="1:13" ht="15" thickBot="1">
      <c r="A8" s="21">
        <v>1</v>
      </c>
      <c r="B8" s="22" t="s">
        <v>676</v>
      </c>
      <c r="C8" s="23" t="s">
        <v>17</v>
      </c>
      <c r="D8" s="23">
        <v>20603405961</v>
      </c>
      <c r="E8" s="22" t="s">
        <v>682</v>
      </c>
      <c r="F8" s="23" t="s">
        <v>19</v>
      </c>
      <c r="G8" s="23" t="s">
        <v>29</v>
      </c>
      <c r="H8" s="23" t="s">
        <v>649</v>
      </c>
      <c r="I8" s="23" t="s">
        <v>20</v>
      </c>
      <c r="J8" s="24">
        <v>9980</v>
      </c>
      <c r="K8" s="23" t="s">
        <v>21</v>
      </c>
      <c r="L8" s="23"/>
    </row>
    <row r="9" spans="1:13" ht="15" hidden="1" thickBot="1">
      <c r="A9" s="21">
        <v>2</v>
      </c>
      <c r="B9" s="22" t="s">
        <v>676</v>
      </c>
      <c r="C9" s="23" t="s">
        <v>17</v>
      </c>
      <c r="D9" s="23">
        <v>20603405961</v>
      </c>
      <c r="E9" s="22" t="s">
        <v>678</v>
      </c>
      <c r="F9" s="23" t="s">
        <v>23</v>
      </c>
      <c r="G9" s="23" t="s">
        <v>29</v>
      </c>
      <c r="H9" s="23" t="s">
        <v>580</v>
      </c>
      <c r="I9" s="23" t="s">
        <v>436</v>
      </c>
      <c r="J9" s="24"/>
      <c r="K9" s="23" t="s">
        <v>23</v>
      </c>
      <c r="L9" s="23"/>
    </row>
    <row r="10" spans="1:13" ht="15" hidden="1" thickBot="1">
      <c r="A10" s="21">
        <v>3</v>
      </c>
      <c r="B10" s="22" t="s">
        <v>676</v>
      </c>
      <c r="C10" s="23" t="s">
        <v>17</v>
      </c>
      <c r="D10" s="23">
        <v>20603405961</v>
      </c>
      <c r="E10" s="22" t="s">
        <v>677</v>
      </c>
      <c r="F10" s="23" t="s">
        <v>23</v>
      </c>
      <c r="G10" s="23" t="s">
        <v>29</v>
      </c>
      <c r="H10" s="23" t="s">
        <v>580</v>
      </c>
      <c r="I10" s="23" t="s">
        <v>436</v>
      </c>
      <c r="J10" s="24"/>
      <c r="K10" s="23" t="s">
        <v>19</v>
      </c>
      <c r="L10" s="23"/>
    </row>
    <row r="11" spans="1:13" ht="15" hidden="1" thickBot="1">
      <c r="A11" s="21">
        <v>4</v>
      </c>
      <c r="B11" s="22" t="s">
        <v>676</v>
      </c>
      <c r="C11" s="23" t="s">
        <v>17</v>
      </c>
      <c r="D11" s="23">
        <v>20603405961</v>
      </c>
      <c r="E11" s="22" t="s">
        <v>679</v>
      </c>
      <c r="F11" s="23" t="s">
        <v>23</v>
      </c>
      <c r="G11" s="23" t="s">
        <v>29</v>
      </c>
      <c r="H11" s="23" t="s">
        <v>580</v>
      </c>
      <c r="I11" s="23" t="s">
        <v>38</v>
      </c>
      <c r="J11" s="24"/>
      <c r="K11" s="23" t="s">
        <v>37</v>
      </c>
      <c r="L11" s="23"/>
    </row>
    <row r="12" spans="1:13" ht="15" hidden="1" thickBot="1">
      <c r="A12" s="21">
        <v>5</v>
      </c>
      <c r="B12" s="22" t="s">
        <v>676</v>
      </c>
      <c r="C12" s="23" t="s">
        <v>17</v>
      </c>
      <c r="D12" s="23">
        <v>20603405961</v>
      </c>
      <c r="E12" s="22" t="s">
        <v>680</v>
      </c>
      <c r="F12" s="23" t="s">
        <v>23</v>
      </c>
      <c r="G12" s="23" t="s">
        <v>23</v>
      </c>
      <c r="H12" s="23" t="s">
        <v>681</v>
      </c>
      <c r="I12" s="23" t="s">
        <v>20</v>
      </c>
      <c r="J12" s="24"/>
      <c r="K12" s="23" t="s">
        <v>37</v>
      </c>
      <c r="L12" s="23"/>
    </row>
    <row r="13" spans="1:13" ht="15" hidden="1" thickBot="1">
      <c r="A13" s="21">
        <v>6</v>
      </c>
      <c r="B13" s="22" t="s">
        <v>16</v>
      </c>
      <c r="C13" s="23" t="s">
        <v>17</v>
      </c>
      <c r="D13" s="23" t="s">
        <v>18</v>
      </c>
      <c r="E13" s="22" t="s">
        <v>648</v>
      </c>
      <c r="F13" s="23" t="s">
        <v>19</v>
      </c>
      <c r="G13" s="23" t="s">
        <v>17</v>
      </c>
      <c r="H13" s="23" t="s">
        <v>649</v>
      </c>
      <c r="I13" s="23" t="s">
        <v>20</v>
      </c>
      <c r="J13" s="24">
        <v>5100</v>
      </c>
      <c r="K13" s="23" t="s">
        <v>21</v>
      </c>
      <c r="L13" s="23"/>
    </row>
    <row r="14" spans="1:13" ht="15" hidden="1" thickBot="1">
      <c r="A14" s="21">
        <v>7</v>
      </c>
      <c r="B14" s="22" t="s">
        <v>16</v>
      </c>
      <c r="C14" s="23" t="s">
        <v>17</v>
      </c>
      <c r="D14" s="23" t="s">
        <v>18</v>
      </c>
      <c r="E14" s="22" t="s">
        <v>25</v>
      </c>
      <c r="F14" s="23" t="s">
        <v>19</v>
      </c>
      <c r="G14" s="23" t="s">
        <v>17</v>
      </c>
      <c r="H14" s="23" t="s">
        <v>26</v>
      </c>
      <c r="I14" s="23" t="s">
        <v>20</v>
      </c>
      <c r="J14" s="24">
        <v>7.81</v>
      </c>
      <c r="K14" s="23" t="s">
        <v>21</v>
      </c>
      <c r="L14" s="23"/>
    </row>
    <row r="15" spans="1:13" ht="15" hidden="1" thickBot="1">
      <c r="A15" s="21">
        <v>8</v>
      </c>
      <c r="B15" s="22" t="s">
        <v>16</v>
      </c>
      <c r="C15" s="23" t="s">
        <v>17</v>
      </c>
      <c r="D15" s="23" t="s">
        <v>18</v>
      </c>
      <c r="E15" s="22" t="s">
        <v>27</v>
      </c>
      <c r="F15" s="23" t="s">
        <v>19</v>
      </c>
      <c r="G15" s="23" t="s">
        <v>17</v>
      </c>
      <c r="H15" s="23" t="s">
        <v>28</v>
      </c>
      <c r="I15" s="23" t="s">
        <v>20</v>
      </c>
      <c r="J15" s="24">
        <v>7.79</v>
      </c>
      <c r="K15" s="23" t="s">
        <v>21</v>
      </c>
      <c r="L15" s="23"/>
    </row>
    <row r="16" spans="1:13" ht="15" hidden="1" thickBot="1">
      <c r="A16" s="21">
        <v>9</v>
      </c>
      <c r="B16" s="22" t="s">
        <v>16</v>
      </c>
      <c r="C16" s="23" t="s">
        <v>17</v>
      </c>
      <c r="D16" s="23" t="s">
        <v>18</v>
      </c>
      <c r="E16" s="22" t="s">
        <v>47</v>
      </c>
      <c r="F16" s="23" t="s">
        <v>23</v>
      </c>
      <c r="G16" s="23" t="s">
        <v>23</v>
      </c>
      <c r="H16" s="23" t="s">
        <v>30</v>
      </c>
      <c r="I16" s="23" t="s">
        <v>20</v>
      </c>
      <c r="J16" s="24">
        <v>4.95</v>
      </c>
      <c r="K16" s="23" t="s">
        <v>21</v>
      </c>
      <c r="L16" s="23"/>
    </row>
    <row r="17" spans="1:12" ht="15" hidden="1" thickBot="1">
      <c r="A17" s="21">
        <v>10</v>
      </c>
      <c r="B17" s="22" t="s">
        <v>16</v>
      </c>
      <c r="C17" s="23" t="s">
        <v>17</v>
      </c>
      <c r="D17" s="23" t="s">
        <v>18</v>
      </c>
      <c r="E17" s="22" t="s">
        <v>67</v>
      </c>
      <c r="F17" s="23" t="s">
        <v>19</v>
      </c>
      <c r="G17" s="23" t="s">
        <v>29</v>
      </c>
      <c r="H17" s="23" t="s">
        <v>606</v>
      </c>
      <c r="I17" s="23" t="s">
        <v>20</v>
      </c>
      <c r="J17" s="24">
        <v>4.91</v>
      </c>
      <c r="K17" s="23" t="s">
        <v>21</v>
      </c>
      <c r="L17" s="23"/>
    </row>
    <row r="18" spans="1:12" ht="15" hidden="1" thickBot="1">
      <c r="A18" s="21">
        <v>11</v>
      </c>
      <c r="B18" s="29" t="s">
        <v>16</v>
      </c>
      <c r="C18" s="13" t="s">
        <v>17</v>
      </c>
      <c r="D18" s="13" t="s">
        <v>18</v>
      </c>
      <c r="E18" s="22" t="s">
        <v>22</v>
      </c>
      <c r="F18" s="13" t="s">
        <v>23</v>
      </c>
      <c r="G18" s="13" t="s">
        <v>23</v>
      </c>
      <c r="H18" s="13" t="s">
        <v>24</v>
      </c>
      <c r="I18" s="13" t="s">
        <v>20</v>
      </c>
      <c r="J18" s="14"/>
      <c r="K18" s="13" t="s">
        <v>19</v>
      </c>
      <c r="L18" s="13"/>
    </row>
    <row r="19" spans="1:12" ht="15" hidden="1" thickBot="1">
      <c r="A19" s="21">
        <v>12</v>
      </c>
      <c r="B19" s="29" t="s">
        <v>16</v>
      </c>
      <c r="C19" s="13" t="s">
        <v>17</v>
      </c>
      <c r="D19" s="13" t="s">
        <v>18</v>
      </c>
      <c r="E19" s="22" t="s">
        <v>31</v>
      </c>
      <c r="F19" s="13" t="s">
        <v>23</v>
      </c>
      <c r="G19" s="13" t="s">
        <v>23</v>
      </c>
      <c r="H19" s="13" t="s">
        <v>32</v>
      </c>
      <c r="I19" s="13" t="s">
        <v>20</v>
      </c>
      <c r="J19" s="14"/>
      <c r="K19" s="13" t="s">
        <v>19</v>
      </c>
      <c r="L19" s="13"/>
    </row>
    <row r="20" spans="1:12" ht="15" hidden="1" thickBot="1">
      <c r="A20" s="21">
        <v>13</v>
      </c>
      <c r="B20" s="29" t="s">
        <v>16</v>
      </c>
      <c r="C20" s="13" t="s">
        <v>17</v>
      </c>
      <c r="D20" s="13" t="s">
        <v>18</v>
      </c>
      <c r="E20" s="22" t="s">
        <v>47</v>
      </c>
      <c r="F20" s="13" t="s">
        <v>23</v>
      </c>
      <c r="G20" s="13" t="s">
        <v>23</v>
      </c>
      <c r="H20" s="13" t="s">
        <v>30</v>
      </c>
      <c r="I20" s="13" t="s">
        <v>20</v>
      </c>
      <c r="J20" s="14"/>
      <c r="K20" s="13" t="s">
        <v>19</v>
      </c>
      <c r="L20" s="13" t="s">
        <v>37</v>
      </c>
    </row>
    <row r="21" spans="1:12" ht="15" hidden="1" thickBot="1">
      <c r="A21" s="21">
        <v>14</v>
      </c>
      <c r="B21" s="29" t="s">
        <v>16</v>
      </c>
      <c r="C21" s="13" t="s">
        <v>17</v>
      </c>
      <c r="D21" s="13" t="s">
        <v>18</v>
      </c>
      <c r="E21" s="22" t="s">
        <v>658</v>
      </c>
      <c r="F21" s="13" t="s">
        <v>23</v>
      </c>
      <c r="G21" s="13" t="s">
        <v>29</v>
      </c>
      <c r="H21" s="13" t="s">
        <v>580</v>
      </c>
      <c r="I21" s="13" t="s">
        <v>206</v>
      </c>
      <c r="J21" s="14"/>
      <c r="K21" s="13" t="s">
        <v>19</v>
      </c>
      <c r="L21" s="13"/>
    </row>
    <row r="22" spans="1:12" ht="15" hidden="1" thickBot="1">
      <c r="A22" s="21">
        <v>15</v>
      </c>
      <c r="B22" s="29" t="s">
        <v>16</v>
      </c>
      <c r="C22" s="13" t="s">
        <v>17</v>
      </c>
      <c r="D22" s="13" t="s">
        <v>18</v>
      </c>
      <c r="E22" s="22" t="s">
        <v>659</v>
      </c>
      <c r="F22" s="13" t="s">
        <v>23</v>
      </c>
      <c r="G22" s="13" t="s">
        <v>29</v>
      </c>
      <c r="H22" s="13" t="s">
        <v>580</v>
      </c>
      <c r="I22" s="13" t="s">
        <v>436</v>
      </c>
      <c r="J22" s="14"/>
      <c r="K22" s="13" t="s">
        <v>19</v>
      </c>
      <c r="L22" s="13"/>
    </row>
    <row r="23" spans="1:12" ht="15" hidden="1" thickBot="1">
      <c r="A23" s="21">
        <v>16</v>
      </c>
      <c r="B23" s="29" t="s">
        <v>16</v>
      </c>
      <c r="C23" s="13" t="s">
        <v>17</v>
      </c>
      <c r="D23" s="13" t="s">
        <v>18</v>
      </c>
      <c r="E23" s="22" t="s">
        <v>662</v>
      </c>
      <c r="F23" s="13" t="s">
        <v>23</v>
      </c>
      <c r="G23" s="13" t="s">
        <v>23</v>
      </c>
      <c r="H23" s="13" t="s">
        <v>668</v>
      </c>
      <c r="I23" s="13" t="s">
        <v>20</v>
      </c>
      <c r="J23" s="14"/>
      <c r="K23" s="13" t="s">
        <v>19</v>
      </c>
      <c r="L23" s="13"/>
    </row>
    <row r="24" spans="1:12" ht="15" hidden="1" thickBot="1">
      <c r="A24" s="21">
        <v>17</v>
      </c>
      <c r="B24" s="29" t="s">
        <v>16</v>
      </c>
      <c r="C24" s="13" t="s">
        <v>17</v>
      </c>
      <c r="D24" s="13" t="s">
        <v>18</v>
      </c>
      <c r="E24" s="22" t="s">
        <v>663</v>
      </c>
      <c r="F24" s="13" t="s">
        <v>23</v>
      </c>
      <c r="G24" s="13" t="s">
        <v>29</v>
      </c>
      <c r="H24" s="13" t="s">
        <v>580</v>
      </c>
      <c r="I24" s="13" t="s">
        <v>436</v>
      </c>
      <c r="J24" s="14"/>
      <c r="K24" s="13" t="s">
        <v>19</v>
      </c>
      <c r="L24" s="13"/>
    </row>
    <row r="25" spans="1:12" ht="15" hidden="1" thickBot="1">
      <c r="A25" s="21">
        <v>18</v>
      </c>
      <c r="B25" s="29" t="s">
        <v>16</v>
      </c>
      <c r="C25" s="13" t="s">
        <v>17</v>
      </c>
      <c r="D25" s="13" t="s">
        <v>18</v>
      </c>
      <c r="E25" s="22" t="s">
        <v>664</v>
      </c>
      <c r="F25" s="13" t="s">
        <v>23</v>
      </c>
      <c r="G25" s="13" t="s">
        <v>29</v>
      </c>
      <c r="H25" s="13" t="s">
        <v>580</v>
      </c>
      <c r="I25" s="13" t="s">
        <v>436</v>
      </c>
      <c r="J25" s="14"/>
      <c r="K25" s="13" t="s">
        <v>19</v>
      </c>
      <c r="L25" s="13"/>
    </row>
    <row r="26" spans="1:12" ht="15" hidden="1" thickBot="1">
      <c r="A26" s="21">
        <v>19</v>
      </c>
      <c r="B26" s="29" t="s">
        <v>16</v>
      </c>
      <c r="C26" s="13" t="s">
        <v>17</v>
      </c>
      <c r="D26" s="13" t="s">
        <v>18</v>
      </c>
      <c r="E26" s="22" t="s">
        <v>590</v>
      </c>
      <c r="F26" s="13" t="s">
        <v>23</v>
      </c>
      <c r="G26" s="13" t="s">
        <v>23</v>
      </c>
      <c r="H26" s="13" t="s">
        <v>34</v>
      </c>
      <c r="I26" s="13" t="s">
        <v>20</v>
      </c>
      <c r="J26" s="14"/>
      <c r="K26" s="13" t="s">
        <v>23</v>
      </c>
      <c r="L26" s="13"/>
    </row>
    <row r="27" spans="1:12" ht="15" hidden="1" thickBot="1">
      <c r="A27" s="21">
        <v>20</v>
      </c>
      <c r="B27" s="29" t="s">
        <v>16</v>
      </c>
      <c r="C27" s="13" t="s">
        <v>17</v>
      </c>
      <c r="D27" s="13" t="s">
        <v>18</v>
      </c>
      <c r="E27" s="22" t="s">
        <v>35</v>
      </c>
      <c r="F27" s="13" t="s">
        <v>23</v>
      </c>
      <c r="G27" s="13" t="s">
        <v>23</v>
      </c>
      <c r="H27" s="13" t="s">
        <v>36</v>
      </c>
      <c r="I27" s="13" t="s">
        <v>20</v>
      </c>
      <c r="J27" s="14"/>
      <c r="K27" s="13" t="s">
        <v>19</v>
      </c>
      <c r="L27" s="13"/>
    </row>
    <row r="28" spans="1:12" ht="15" hidden="1" thickBot="1">
      <c r="A28" s="21">
        <v>21</v>
      </c>
      <c r="B28" s="29" t="s">
        <v>16</v>
      </c>
      <c r="C28" s="13" t="s">
        <v>17</v>
      </c>
      <c r="D28" s="13" t="s">
        <v>18</v>
      </c>
      <c r="E28" s="22" t="s">
        <v>665</v>
      </c>
      <c r="F28" s="13" t="s">
        <v>23</v>
      </c>
      <c r="G28" s="13" t="s">
        <v>29</v>
      </c>
      <c r="H28" s="13" t="s">
        <v>580</v>
      </c>
      <c r="I28" s="13" t="s">
        <v>436</v>
      </c>
      <c r="J28" s="14"/>
      <c r="K28" s="13" t="s">
        <v>19</v>
      </c>
      <c r="L28" s="13"/>
    </row>
    <row r="29" spans="1:12" ht="15" hidden="1" thickBot="1">
      <c r="A29" s="21">
        <v>22</v>
      </c>
      <c r="B29" s="29" t="s">
        <v>16</v>
      </c>
      <c r="C29" s="13" t="s">
        <v>17</v>
      </c>
      <c r="D29" s="13" t="s">
        <v>18</v>
      </c>
      <c r="E29" s="22" t="s">
        <v>666</v>
      </c>
      <c r="F29" s="13" t="s">
        <v>23</v>
      </c>
      <c r="G29" s="13" t="s">
        <v>29</v>
      </c>
      <c r="H29" s="13" t="s">
        <v>580</v>
      </c>
      <c r="I29" s="13" t="s">
        <v>436</v>
      </c>
      <c r="J29" s="14"/>
      <c r="K29" s="13" t="s">
        <v>19</v>
      </c>
      <c r="L29" s="13"/>
    </row>
    <row r="30" spans="1:12" ht="15" hidden="1" thickBot="1">
      <c r="A30" s="21">
        <v>23</v>
      </c>
      <c r="B30" s="29" t="s">
        <v>16</v>
      </c>
      <c r="C30" s="13" t="s">
        <v>17</v>
      </c>
      <c r="D30" s="13" t="s">
        <v>18</v>
      </c>
      <c r="E30" s="22" t="s">
        <v>667</v>
      </c>
      <c r="F30" s="13" t="s">
        <v>23</v>
      </c>
      <c r="G30" s="13" t="s">
        <v>29</v>
      </c>
      <c r="H30" s="13" t="s">
        <v>580</v>
      </c>
      <c r="I30" s="13" t="s">
        <v>436</v>
      </c>
      <c r="J30" s="14"/>
      <c r="K30" s="13" t="s">
        <v>19</v>
      </c>
      <c r="L30" s="13"/>
    </row>
    <row r="31" spans="1:12" ht="15" hidden="1" thickBot="1">
      <c r="A31" s="21">
        <v>24</v>
      </c>
      <c r="B31" s="29" t="s">
        <v>16</v>
      </c>
      <c r="C31" s="13" t="s">
        <v>17</v>
      </c>
      <c r="D31" s="13" t="s">
        <v>18</v>
      </c>
      <c r="E31" s="22" t="s">
        <v>654</v>
      </c>
      <c r="F31" s="13" t="s">
        <v>23</v>
      </c>
      <c r="G31" s="13" t="s">
        <v>23</v>
      </c>
      <c r="H31" s="13" t="s">
        <v>656</v>
      </c>
      <c r="I31" s="13" t="s">
        <v>20</v>
      </c>
      <c r="J31" s="14"/>
      <c r="K31" s="13" t="s">
        <v>37</v>
      </c>
      <c r="L31" s="13"/>
    </row>
    <row r="32" spans="1:12" ht="15" hidden="1" thickBot="1">
      <c r="A32" s="21">
        <v>25</v>
      </c>
      <c r="B32" s="29" t="s">
        <v>16</v>
      </c>
      <c r="C32" s="13" t="s">
        <v>17</v>
      </c>
      <c r="D32" s="13" t="s">
        <v>18</v>
      </c>
      <c r="E32" s="22" t="s">
        <v>593</v>
      </c>
      <c r="F32" s="13" t="s">
        <v>23</v>
      </c>
      <c r="G32" s="13" t="s">
        <v>23</v>
      </c>
      <c r="H32" s="13" t="s">
        <v>56</v>
      </c>
      <c r="I32" s="13" t="s">
        <v>20</v>
      </c>
      <c r="J32" s="14"/>
      <c r="K32" s="13" t="s">
        <v>37</v>
      </c>
      <c r="L32" s="13"/>
    </row>
    <row r="33" spans="1:12" ht="15" hidden="1" thickBot="1">
      <c r="A33" s="21">
        <v>26</v>
      </c>
      <c r="B33" s="29" t="s">
        <v>16</v>
      </c>
      <c r="C33" s="13" t="s">
        <v>17</v>
      </c>
      <c r="D33" s="13" t="s">
        <v>18</v>
      </c>
      <c r="E33" s="22" t="s">
        <v>579</v>
      </c>
      <c r="F33" s="13" t="s">
        <v>23</v>
      </c>
      <c r="G33" s="13" t="s">
        <v>23</v>
      </c>
      <c r="H33" s="13" t="s">
        <v>580</v>
      </c>
      <c r="I33" s="13" t="s">
        <v>38</v>
      </c>
      <c r="J33" s="14"/>
      <c r="K33" s="13" t="s">
        <v>69</v>
      </c>
      <c r="L33" s="13"/>
    </row>
    <row r="34" spans="1:12" ht="15" hidden="1" thickBot="1">
      <c r="A34" s="21">
        <v>27</v>
      </c>
      <c r="B34" s="29" t="s">
        <v>16</v>
      </c>
      <c r="C34" s="13" t="s">
        <v>17</v>
      </c>
      <c r="D34" s="13" t="s">
        <v>18</v>
      </c>
      <c r="E34" s="22" t="s">
        <v>42</v>
      </c>
      <c r="F34" s="13" t="s">
        <v>23</v>
      </c>
      <c r="G34" s="13" t="s">
        <v>23</v>
      </c>
      <c r="H34" s="13" t="s">
        <v>43</v>
      </c>
      <c r="I34" s="13" t="s">
        <v>20</v>
      </c>
      <c r="J34" s="14"/>
      <c r="K34" s="13" t="s">
        <v>37</v>
      </c>
      <c r="L34" s="13"/>
    </row>
    <row r="35" spans="1:12" ht="15" hidden="1" thickBot="1">
      <c r="A35" s="21">
        <v>28</v>
      </c>
      <c r="B35" s="29" t="s">
        <v>16</v>
      </c>
      <c r="C35" s="13" t="s">
        <v>17</v>
      </c>
      <c r="D35" s="13" t="s">
        <v>18</v>
      </c>
      <c r="E35" s="22" t="s">
        <v>573</v>
      </c>
      <c r="F35" s="13" t="s">
        <v>23</v>
      </c>
      <c r="G35" s="13" t="s">
        <v>23</v>
      </c>
      <c r="H35" s="13" t="s">
        <v>581</v>
      </c>
      <c r="I35" s="13" t="s">
        <v>20</v>
      </c>
      <c r="J35" s="14"/>
      <c r="K35" s="13" t="s">
        <v>37</v>
      </c>
      <c r="L35" s="13"/>
    </row>
    <row r="36" spans="1:12" ht="15" hidden="1" thickBot="1">
      <c r="A36" s="21">
        <v>29</v>
      </c>
      <c r="B36" s="29" t="s">
        <v>16</v>
      </c>
      <c r="C36" s="13" t="s">
        <v>17</v>
      </c>
      <c r="D36" s="13" t="s">
        <v>18</v>
      </c>
      <c r="E36" s="22" t="s">
        <v>653</v>
      </c>
      <c r="F36" s="13" t="s">
        <v>23</v>
      </c>
      <c r="G36" s="13" t="s">
        <v>23</v>
      </c>
      <c r="H36" s="13" t="s">
        <v>655</v>
      </c>
      <c r="I36" s="13" t="s">
        <v>20</v>
      </c>
      <c r="J36" s="14"/>
      <c r="K36" s="13" t="s">
        <v>37</v>
      </c>
      <c r="L36" s="13"/>
    </row>
    <row r="37" spans="1:12" ht="15" hidden="1" thickBot="1">
      <c r="A37" s="21">
        <v>30</v>
      </c>
      <c r="B37" s="29" t="s">
        <v>16</v>
      </c>
      <c r="C37" s="13" t="s">
        <v>17</v>
      </c>
      <c r="D37" s="13" t="s">
        <v>18</v>
      </c>
      <c r="E37" s="22" t="s">
        <v>574</v>
      </c>
      <c r="F37" s="13" t="s">
        <v>23</v>
      </c>
      <c r="G37" s="13" t="s">
        <v>23</v>
      </c>
      <c r="H37" s="13" t="s">
        <v>582</v>
      </c>
      <c r="I37" s="13" t="s">
        <v>20</v>
      </c>
      <c r="J37" s="14"/>
      <c r="K37" s="13" t="s">
        <v>37</v>
      </c>
      <c r="L37" s="13"/>
    </row>
    <row r="38" spans="1:12" ht="15" hidden="1" thickBot="1">
      <c r="A38" s="21">
        <v>31</v>
      </c>
      <c r="B38" s="29" t="s">
        <v>16</v>
      </c>
      <c r="C38" s="13" t="s">
        <v>17</v>
      </c>
      <c r="D38" s="13" t="s">
        <v>18</v>
      </c>
      <c r="E38" s="22" t="s">
        <v>683</v>
      </c>
      <c r="F38" s="13" t="s">
        <v>23</v>
      </c>
      <c r="G38" s="13" t="s">
        <v>23</v>
      </c>
      <c r="H38" s="13" t="s">
        <v>684</v>
      </c>
      <c r="I38" s="13" t="s">
        <v>20</v>
      </c>
      <c r="J38" s="14"/>
      <c r="K38" s="13" t="s">
        <v>37</v>
      </c>
      <c r="L38" s="13"/>
    </row>
    <row r="39" spans="1:12" ht="15" hidden="1" thickBot="1">
      <c r="A39" s="21">
        <v>32</v>
      </c>
      <c r="B39" s="29" t="s">
        <v>16</v>
      </c>
      <c r="C39" s="13" t="s">
        <v>17</v>
      </c>
      <c r="D39" s="13" t="s">
        <v>18</v>
      </c>
      <c r="E39" s="22" t="s">
        <v>575</v>
      </c>
      <c r="F39" s="13" t="s">
        <v>23</v>
      </c>
      <c r="G39" s="13" t="s">
        <v>23</v>
      </c>
      <c r="H39" s="13" t="s">
        <v>583</v>
      </c>
      <c r="I39" s="13" t="s">
        <v>20</v>
      </c>
      <c r="J39" s="14"/>
      <c r="K39" s="13" t="s">
        <v>37</v>
      </c>
      <c r="L39" s="13"/>
    </row>
    <row r="40" spans="1:12" ht="15" hidden="1" thickBot="1">
      <c r="A40" s="21">
        <v>33</v>
      </c>
      <c r="B40" s="29" t="s">
        <v>16</v>
      </c>
      <c r="C40" s="13" t="s">
        <v>17</v>
      </c>
      <c r="D40" s="13" t="s">
        <v>18</v>
      </c>
      <c r="E40" s="22" t="s">
        <v>44</v>
      </c>
      <c r="F40" s="13" t="s">
        <v>23</v>
      </c>
      <c r="G40" s="13" t="s">
        <v>23</v>
      </c>
      <c r="H40" s="13" t="s">
        <v>644</v>
      </c>
      <c r="I40" s="13" t="s">
        <v>20</v>
      </c>
      <c r="J40" s="14"/>
      <c r="K40" s="13" t="s">
        <v>37</v>
      </c>
      <c r="L40" s="13"/>
    </row>
    <row r="41" spans="1:12" ht="15" hidden="1" thickBot="1">
      <c r="A41" s="21">
        <v>34</v>
      </c>
      <c r="B41" s="29" t="s">
        <v>16</v>
      </c>
      <c r="C41" s="13" t="s">
        <v>17</v>
      </c>
      <c r="D41" s="13" t="s">
        <v>18</v>
      </c>
      <c r="E41" s="22" t="s">
        <v>578</v>
      </c>
      <c r="F41" s="13" t="s">
        <v>23</v>
      </c>
      <c r="G41" s="13" t="s">
        <v>23</v>
      </c>
      <c r="H41" s="13" t="s">
        <v>643</v>
      </c>
      <c r="I41" s="13" t="s">
        <v>20</v>
      </c>
      <c r="J41" s="14"/>
      <c r="K41" s="13" t="s">
        <v>37</v>
      </c>
      <c r="L41" s="13"/>
    </row>
    <row r="42" spans="1:12" ht="15" hidden="1" thickBot="1">
      <c r="A42" s="21">
        <v>35</v>
      </c>
      <c r="B42" s="29" t="s">
        <v>16</v>
      </c>
      <c r="C42" s="13" t="s">
        <v>17</v>
      </c>
      <c r="D42" s="13" t="s">
        <v>18</v>
      </c>
      <c r="E42" s="22" t="s">
        <v>576</v>
      </c>
      <c r="F42" s="13" t="s">
        <v>23</v>
      </c>
      <c r="G42" s="13" t="s">
        <v>23</v>
      </c>
      <c r="H42" s="13" t="s">
        <v>584</v>
      </c>
      <c r="I42" s="13" t="s">
        <v>20</v>
      </c>
      <c r="J42" s="14"/>
      <c r="K42" s="13" t="s">
        <v>37</v>
      </c>
      <c r="L42" s="13"/>
    </row>
    <row r="43" spans="1:12" ht="15" hidden="1" thickBot="1">
      <c r="A43" s="21">
        <v>36</v>
      </c>
      <c r="B43" s="29" t="s">
        <v>16</v>
      </c>
      <c r="C43" s="13" t="s">
        <v>17</v>
      </c>
      <c r="D43" s="13" t="s">
        <v>18</v>
      </c>
      <c r="E43" s="22" t="s">
        <v>669</v>
      </c>
      <c r="F43" s="13" t="s">
        <v>23</v>
      </c>
      <c r="G43" s="13" t="s">
        <v>23</v>
      </c>
      <c r="H43" s="13" t="s">
        <v>39</v>
      </c>
      <c r="I43" s="13" t="s">
        <v>20</v>
      </c>
      <c r="J43" s="14"/>
      <c r="K43" s="13" t="s">
        <v>37</v>
      </c>
      <c r="L43" s="13"/>
    </row>
    <row r="44" spans="1:12" ht="15" hidden="1" thickBot="1">
      <c r="A44" s="21">
        <v>37</v>
      </c>
      <c r="B44" s="29" t="s">
        <v>16</v>
      </c>
      <c r="C44" s="13" t="s">
        <v>17</v>
      </c>
      <c r="D44" s="13" t="s">
        <v>18</v>
      </c>
      <c r="E44" s="22" t="s">
        <v>71</v>
      </c>
      <c r="F44" s="13" t="s">
        <v>23</v>
      </c>
      <c r="G44" s="13" t="s">
        <v>29</v>
      </c>
      <c r="H44" s="13">
        <v>162173987</v>
      </c>
      <c r="I44" s="13" t="s">
        <v>75</v>
      </c>
      <c r="J44" s="14"/>
      <c r="K44" s="13" t="s">
        <v>69</v>
      </c>
      <c r="L44" s="13"/>
    </row>
    <row r="45" spans="1:12" ht="15" hidden="1" thickBot="1">
      <c r="A45" s="21">
        <v>38</v>
      </c>
      <c r="B45" s="29" t="s">
        <v>16</v>
      </c>
      <c r="C45" s="13" t="s">
        <v>17</v>
      </c>
      <c r="D45" s="13" t="s">
        <v>18</v>
      </c>
      <c r="E45" s="22" t="s">
        <v>586</v>
      </c>
      <c r="F45" s="13" t="s">
        <v>23</v>
      </c>
      <c r="G45" s="13" t="s">
        <v>23</v>
      </c>
      <c r="H45" s="13" t="s">
        <v>588</v>
      </c>
      <c r="I45" s="13" t="s">
        <v>20</v>
      </c>
      <c r="J45" s="14"/>
      <c r="K45" s="13" t="s">
        <v>37</v>
      </c>
      <c r="L45" s="13"/>
    </row>
    <row r="46" spans="1:12" ht="15" hidden="1" thickBot="1">
      <c r="A46" s="21">
        <v>39</v>
      </c>
      <c r="B46" s="29" t="s">
        <v>16</v>
      </c>
      <c r="C46" s="13" t="s">
        <v>17</v>
      </c>
      <c r="D46" s="13" t="s">
        <v>18</v>
      </c>
      <c r="E46" s="22" t="s">
        <v>704</v>
      </c>
      <c r="F46" s="13" t="s">
        <v>23</v>
      </c>
      <c r="G46" s="13" t="s">
        <v>23</v>
      </c>
      <c r="H46" s="13" t="s">
        <v>705</v>
      </c>
      <c r="I46" s="13" t="s">
        <v>20</v>
      </c>
      <c r="J46" s="14"/>
      <c r="K46" s="13" t="s">
        <v>37</v>
      </c>
      <c r="L46" s="13"/>
    </row>
    <row r="47" spans="1:12" ht="15" hidden="1" thickBot="1">
      <c r="A47" s="21">
        <v>40</v>
      </c>
      <c r="B47" s="29" t="s">
        <v>16</v>
      </c>
      <c r="C47" s="13" t="s">
        <v>17</v>
      </c>
      <c r="D47" s="13" t="s">
        <v>18</v>
      </c>
      <c r="E47" s="22" t="s">
        <v>619</v>
      </c>
      <c r="F47" s="13" t="s">
        <v>23</v>
      </c>
      <c r="G47" s="13" t="s">
        <v>23</v>
      </c>
      <c r="H47" s="13" t="s">
        <v>623</v>
      </c>
      <c r="I47" s="13" t="s">
        <v>20</v>
      </c>
      <c r="J47" s="14"/>
      <c r="K47" s="13" t="s">
        <v>37</v>
      </c>
      <c r="L47" s="13"/>
    </row>
    <row r="48" spans="1:12" ht="15" hidden="1" thickBot="1">
      <c r="A48" s="21">
        <v>41</v>
      </c>
      <c r="B48" s="29" t="s">
        <v>16</v>
      </c>
      <c r="C48" s="13" t="s">
        <v>17</v>
      </c>
      <c r="D48" s="13" t="s">
        <v>18</v>
      </c>
      <c r="E48" s="22" t="s">
        <v>571</v>
      </c>
      <c r="F48" s="13" t="s">
        <v>23</v>
      </c>
      <c r="G48" s="13" t="s">
        <v>23</v>
      </c>
      <c r="H48" s="13">
        <v>10219491</v>
      </c>
      <c r="I48" s="13" t="s">
        <v>20</v>
      </c>
      <c r="J48" s="14"/>
      <c r="K48" s="13" t="s">
        <v>37</v>
      </c>
      <c r="L48" s="13"/>
    </row>
    <row r="49" spans="1:12" ht="15" hidden="1" thickBot="1">
      <c r="A49" s="21">
        <v>42</v>
      </c>
      <c r="B49" s="29" t="s">
        <v>16</v>
      </c>
      <c r="C49" s="13" t="s">
        <v>17</v>
      </c>
      <c r="D49" s="13" t="s">
        <v>18</v>
      </c>
      <c r="E49" s="22" t="s">
        <v>608</v>
      </c>
      <c r="F49" s="13" t="s">
        <v>23</v>
      </c>
      <c r="G49" s="13" t="s">
        <v>23</v>
      </c>
      <c r="H49" s="13" t="s">
        <v>609</v>
      </c>
      <c r="I49" s="13" t="s">
        <v>20</v>
      </c>
      <c r="J49" s="14"/>
      <c r="K49" s="13" t="s">
        <v>37</v>
      </c>
      <c r="L49" s="13"/>
    </row>
    <row r="50" spans="1:12" ht="15" hidden="1" thickBot="1">
      <c r="A50" s="21">
        <v>43</v>
      </c>
      <c r="B50" s="29" t="s">
        <v>16</v>
      </c>
      <c r="C50" s="13" t="s">
        <v>17</v>
      </c>
      <c r="D50" s="13" t="s">
        <v>18</v>
      </c>
      <c r="E50" s="22" t="s">
        <v>620</v>
      </c>
      <c r="F50" s="13" t="s">
        <v>23</v>
      </c>
      <c r="G50" s="13" t="s">
        <v>23</v>
      </c>
      <c r="H50" s="13" t="s">
        <v>51</v>
      </c>
      <c r="I50" s="13" t="s">
        <v>20</v>
      </c>
      <c r="J50" s="14"/>
      <c r="K50" s="13" t="s">
        <v>37</v>
      </c>
      <c r="L50" s="13"/>
    </row>
    <row r="51" spans="1:12" ht="15" hidden="1" thickBot="1">
      <c r="A51" s="21">
        <v>44</v>
      </c>
      <c r="B51" s="29" t="s">
        <v>16</v>
      </c>
      <c r="C51" s="13" t="s">
        <v>17</v>
      </c>
      <c r="D51" s="13" t="s">
        <v>18</v>
      </c>
      <c r="E51" s="22" t="s">
        <v>672</v>
      </c>
      <c r="F51" s="13" t="s">
        <v>23</v>
      </c>
      <c r="G51" s="13" t="s">
        <v>23</v>
      </c>
      <c r="H51" s="13" t="s">
        <v>673</v>
      </c>
      <c r="I51" s="13" t="s">
        <v>20</v>
      </c>
      <c r="J51" s="14"/>
      <c r="K51" s="13" t="s">
        <v>37</v>
      </c>
      <c r="L51" s="13"/>
    </row>
    <row r="52" spans="1:12" ht="15" hidden="1" thickBot="1">
      <c r="A52" s="21">
        <v>45</v>
      </c>
      <c r="B52" s="29" t="s">
        <v>16</v>
      </c>
      <c r="C52" s="13" t="s">
        <v>17</v>
      </c>
      <c r="D52" s="13" t="s">
        <v>18</v>
      </c>
      <c r="E52" s="22" t="s">
        <v>577</v>
      </c>
      <c r="F52" s="13" t="s">
        <v>23</v>
      </c>
      <c r="G52" s="13" t="s">
        <v>23</v>
      </c>
      <c r="H52" s="13" t="s">
        <v>585</v>
      </c>
      <c r="I52" s="13" t="s">
        <v>20</v>
      </c>
      <c r="J52" s="14"/>
      <c r="K52" s="13" t="s">
        <v>37</v>
      </c>
      <c r="L52" s="13"/>
    </row>
    <row r="53" spans="1:12" ht="15" hidden="1" thickBot="1">
      <c r="A53" s="21">
        <v>46</v>
      </c>
      <c r="B53" s="29" t="s">
        <v>16</v>
      </c>
      <c r="C53" s="13" t="s">
        <v>17</v>
      </c>
      <c r="D53" s="13" t="s">
        <v>18</v>
      </c>
      <c r="E53" s="22" t="s">
        <v>587</v>
      </c>
      <c r="F53" s="13" t="s">
        <v>23</v>
      </c>
      <c r="G53" s="13" t="s">
        <v>23</v>
      </c>
      <c r="H53" s="13" t="s">
        <v>589</v>
      </c>
      <c r="I53" s="13" t="s">
        <v>20</v>
      </c>
      <c r="J53" s="14"/>
      <c r="K53" s="13" t="s">
        <v>37</v>
      </c>
      <c r="L53" s="13"/>
    </row>
    <row r="54" spans="1:12" ht="15" hidden="1" thickBot="1">
      <c r="A54" s="21">
        <v>47</v>
      </c>
      <c r="B54" s="29" t="s">
        <v>16</v>
      </c>
      <c r="C54" s="13" t="s">
        <v>17</v>
      </c>
      <c r="D54" s="13" t="s">
        <v>18</v>
      </c>
      <c r="E54" s="22" t="s">
        <v>652</v>
      </c>
      <c r="F54" s="13" t="s">
        <v>23</v>
      </c>
      <c r="G54" s="13" t="s">
        <v>23</v>
      </c>
      <c r="H54" s="13" t="s">
        <v>657</v>
      </c>
      <c r="I54" s="13" t="s">
        <v>20</v>
      </c>
      <c r="J54" s="14"/>
      <c r="K54" s="13" t="s">
        <v>37</v>
      </c>
      <c r="L54" s="13"/>
    </row>
    <row r="55" spans="1:12" ht="15" hidden="1" thickBot="1">
      <c r="A55" s="21">
        <v>48</v>
      </c>
      <c r="B55" s="29" t="s">
        <v>16</v>
      </c>
      <c r="C55" s="13" t="s">
        <v>17</v>
      </c>
      <c r="D55" s="13" t="s">
        <v>18</v>
      </c>
      <c r="E55" s="22" t="s">
        <v>592</v>
      </c>
      <c r="F55" s="13" t="s">
        <v>23</v>
      </c>
      <c r="G55" s="13" t="s">
        <v>23</v>
      </c>
      <c r="H55" s="13" t="s">
        <v>594</v>
      </c>
      <c r="I55" s="13" t="s">
        <v>20</v>
      </c>
      <c r="J55" s="14"/>
      <c r="K55" s="13" t="s">
        <v>37</v>
      </c>
      <c r="L55" s="13"/>
    </row>
    <row r="56" spans="1:12" ht="15" hidden="1" thickBot="1">
      <c r="A56" s="21">
        <v>49</v>
      </c>
      <c r="B56" s="29" t="s">
        <v>16</v>
      </c>
      <c r="C56" s="13" t="s">
        <v>17</v>
      </c>
      <c r="D56" s="13" t="s">
        <v>18</v>
      </c>
      <c r="E56" s="22" t="s">
        <v>621</v>
      </c>
      <c r="F56" s="13" t="s">
        <v>23</v>
      </c>
      <c r="G56" s="13" t="s">
        <v>23</v>
      </c>
      <c r="H56" s="13" t="s">
        <v>622</v>
      </c>
      <c r="I56" s="13" t="s">
        <v>20</v>
      </c>
      <c r="J56" s="14"/>
      <c r="K56" s="13" t="s">
        <v>37</v>
      </c>
      <c r="L56" s="13"/>
    </row>
    <row r="57" spans="1:12" ht="15" hidden="1" thickBot="1">
      <c r="A57" s="21">
        <v>50</v>
      </c>
      <c r="B57" s="29" t="s">
        <v>16</v>
      </c>
      <c r="C57" s="13" t="s">
        <v>17</v>
      </c>
      <c r="D57" s="13" t="s">
        <v>18</v>
      </c>
      <c r="E57" s="22" t="s">
        <v>605</v>
      </c>
      <c r="F57" s="13" t="s">
        <v>23</v>
      </c>
      <c r="G57" s="13" t="s">
        <v>23</v>
      </c>
      <c r="H57" s="13">
        <v>40291184</v>
      </c>
      <c r="I57" s="13" t="s">
        <v>20</v>
      </c>
      <c r="J57" s="14"/>
      <c r="K57" s="13" t="s">
        <v>37</v>
      </c>
      <c r="L57" s="13"/>
    </row>
    <row r="58" spans="1:12" ht="15" hidden="1" thickBot="1">
      <c r="A58" s="21">
        <v>51</v>
      </c>
      <c r="B58" s="29" t="s">
        <v>16</v>
      </c>
      <c r="C58" s="13" t="s">
        <v>17</v>
      </c>
      <c r="D58" s="13" t="s">
        <v>18</v>
      </c>
      <c r="E58" s="22" t="s">
        <v>641</v>
      </c>
      <c r="F58" s="13" t="s">
        <v>23</v>
      </c>
      <c r="G58" s="13" t="s">
        <v>23</v>
      </c>
      <c r="H58" s="13" t="s">
        <v>642</v>
      </c>
      <c r="I58" s="13" t="s">
        <v>20</v>
      </c>
      <c r="J58" s="14"/>
      <c r="K58" s="13" t="s">
        <v>37</v>
      </c>
      <c r="L58" s="13"/>
    </row>
    <row r="59" spans="1:12" ht="15" hidden="1" thickBot="1">
      <c r="A59" s="21">
        <v>52</v>
      </c>
      <c r="B59" s="29" t="s">
        <v>16</v>
      </c>
      <c r="C59" s="13" t="s">
        <v>17</v>
      </c>
      <c r="D59" s="13" t="s">
        <v>18</v>
      </c>
      <c r="E59" s="22" t="s">
        <v>40</v>
      </c>
      <c r="F59" s="13" t="s">
        <v>23</v>
      </c>
      <c r="G59" s="13" t="s">
        <v>23</v>
      </c>
      <c r="H59" s="13" t="s">
        <v>41</v>
      </c>
      <c r="I59" s="13" t="s">
        <v>20</v>
      </c>
      <c r="J59" s="14"/>
      <c r="K59" s="13" t="s">
        <v>37</v>
      </c>
      <c r="L59" s="13"/>
    </row>
    <row r="60" spans="1:12" ht="15" hidden="1" thickBot="1">
      <c r="A60" s="21">
        <v>53</v>
      </c>
      <c r="B60" s="29" t="s">
        <v>16</v>
      </c>
      <c r="C60" s="13" t="s">
        <v>17</v>
      </c>
      <c r="D60" s="13" t="s">
        <v>18</v>
      </c>
      <c r="E60" s="22" t="s">
        <v>570</v>
      </c>
      <c r="F60" s="13" t="s">
        <v>23</v>
      </c>
      <c r="G60" s="13" t="s">
        <v>23</v>
      </c>
      <c r="H60" s="13" t="s">
        <v>572</v>
      </c>
      <c r="I60" s="13" t="s">
        <v>20</v>
      </c>
      <c r="J60" s="14"/>
      <c r="K60" s="13" t="s">
        <v>37</v>
      </c>
      <c r="L60" s="13"/>
    </row>
    <row r="61" spans="1:12" ht="15" hidden="1" thickBot="1">
      <c r="A61" s="21">
        <v>54</v>
      </c>
      <c r="B61" s="29" t="s">
        <v>16</v>
      </c>
      <c r="C61" s="13" t="s">
        <v>17</v>
      </c>
      <c r="D61" s="13" t="s">
        <v>18</v>
      </c>
      <c r="E61" s="22" t="s">
        <v>696</v>
      </c>
      <c r="F61" s="13" t="s">
        <v>23</v>
      </c>
      <c r="G61" s="13" t="s">
        <v>23</v>
      </c>
      <c r="H61" s="13" t="s">
        <v>697</v>
      </c>
      <c r="I61" s="13" t="s">
        <v>20</v>
      </c>
      <c r="J61" s="14"/>
      <c r="K61" s="13" t="s">
        <v>37</v>
      </c>
      <c r="L61" s="13"/>
    </row>
    <row r="62" spans="1:12" ht="15" hidden="1" thickBot="1">
      <c r="A62" s="21">
        <v>55</v>
      </c>
      <c r="B62" s="22" t="s">
        <v>16</v>
      </c>
      <c r="C62" s="23" t="s">
        <v>17</v>
      </c>
      <c r="D62" s="23" t="s">
        <v>18</v>
      </c>
      <c r="E62" s="22" t="s">
        <v>709</v>
      </c>
      <c r="F62" s="23" t="s">
        <v>23</v>
      </c>
      <c r="G62" s="23" t="s">
        <v>23</v>
      </c>
      <c r="H62" s="23" t="s">
        <v>708</v>
      </c>
      <c r="I62" s="23" t="s">
        <v>20</v>
      </c>
      <c r="J62" s="24"/>
      <c r="K62" s="23" t="s">
        <v>37</v>
      </c>
      <c r="L62" s="23"/>
    </row>
    <row r="63" spans="1:12" ht="15" hidden="1" thickBot="1">
      <c r="A63" s="21">
        <v>56</v>
      </c>
      <c r="B63" s="22" t="s">
        <v>45</v>
      </c>
      <c r="C63" s="23" t="s">
        <v>17</v>
      </c>
      <c r="D63" s="23" t="s">
        <v>46</v>
      </c>
      <c r="E63" s="22" t="s">
        <v>16</v>
      </c>
      <c r="F63" s="23" t="s">
        <v>19</v>
      </c>
      <c r="G63" s="23" t="s">
        <v>17</v>
      </c>
      <c r="H63" s="23" t="s">
        <v>18</v>
      </c>
      <c r="I63" s="23" t="s">
        <v>20</v>
      </c>
      <c r="J63" s="24">
        <v>53.55</v>
      </c>
      <c r="K63" s="23" t="s">
        <v>21</v>
      </c>
      <c r="L63" s="23"/>
    </row>
    <row r="64" spans="1:12" ht="15" hidden="1" thickBot="1">
      <c r="A64" s="21">
        <v>57</v>
      </c>
      <c r="B64" s="22" t="s">
        <v>45</v>
      </c>
      <c r="C64" s="23" t="s">
        <v>17</v>
      </c>
      <c r="D64" s="23" t="s">
        <v>46</v>
      </c>
      <c r="E64" s="22" t="s">
        <v>67</v>
      </c>
      <c r="F64" s="23" t="s">
        <v>19</v>
      </c>
      <c r="G64" s="23" t="s">
        <v>17</v>
      </c>
      <c r="H64" s="23">
        <v>20600676793</v>
      </c>
      <c r="I64" s="23" t="s">
        <v>20</v>
      </c>
      <c r="J64" s="30">
        <v>40.14</v>
      </c>
      <c r="K64" s="23" t="s">
        <v>21</v>
      </c>
      <c r="L64" s="23"/>
    </row>
    <row r="65" spans="1:12" ht="15" hidden="1" thickBot="1">
      <c r="A65" s="21">
        <v>58</v>
      </c>
      <c r="B65" s="22" t="s">
        <v>45</v>
      </c>
      <c r="C65" s="23" t="s">
        <v>17</v>
      </c>
      <c r="D65" s="23" t="s">
        <v>46</v>
      </c>
      <c r="E65" s="22" t="s">
        <v>648</v>
      </c>
      <c r="F65" s="23" t="s">
        <v>19</v>
      </c>
      <c r="G65" s="23" t="s">
        <v>17</v>
      </c>
      <c r="H65" s="23" t="s">
        <v>649</v>
      </c>
      <c r="I65" s="23" t="s">
        <v>20</v>
      </c>
      <c r="J65" s="24">
        <v>0.56899999999999995</v>
      </c>
      <c r="K65" s="23" t="s">
        <v>21</v>
      </c>
      <c r="L65" s="23"/>
    </row>
    <row r="66" spans="1:12" ht="15" hidden="1" thickBot="1">
      <c r="A66" s="21">
        <v>59</v>
      </c>
      <c r="B66" s="22" t="s">
        <v>45</v>
      </c>
      <c r="C66" s="23" t="s">
        <v>17</v>
      </c>
      <c r="D66" s="23" t="s">
        <v>46</v>
      </c>
      <c r="E66" s="22" t="s">
        <v>658</v>
      </c>
      <c r="F66" s="23" t="s">
        <v>23</v>
      </c>
      <c r="G66" s="23" t="s">
        <v>29</v>
      </c>
      <c r="H66" s="23" t="s">
        <v>580</v>
      </c>
      <c r="I66" s="23" t="s">
        <v>206</v>
      </c>
      <c r="J66" s="24"/>
      <c r="K66" s="23" t="s">
        <v>19</v>
      </c>
      <c r="L66" s="23"/>
    </row>
    <row r="67" spans="1:12" ht="15" hidden="1" thickBot="1">
      <c r="A67" s="21">
        <v>60</v>
      </c>
      <c r="B67" s="22" t="s">
        <v>45</v>
      </c>
      <c r="C67" s="23" t="s">
        <v>17</v>
      </c>
      <c r="D67" s="23" t="s">
        <v>46</v>
      </c>
      <c r="E67" s="22" t="s">
        <v>31</v>
      </c>
      <c r="F67" s="23" t="s">
        <v>23</v>
      </c>
      <c r="G67" s="23" t="s">
        <v>23</v>
      </c>
      <c r="H67" s="23" t="s">
        <v>32</v>
      </c>
      <c r="I67" s="23" t="s">
        <v>20</v>
      </c>
      <c r="J67" s="24"/>
      <c r="K67" s="23" t="s">
        <v>19</v>
      </c>
      <c r="L67" s="23"/>
    </row>
    <row r="68" spans="1:12" ht="15" hidden="1" thickBot="1">
      <c r="A68" s="21">
        <v>61</v>
      </c>
      <c r="B68" s="22" t="s">
        <v>45</v>
      </c>
      <c r="C68" s="23" t="s">
        <v>17</v>
      </c>
      <c r="D68" s="23" t="s">
        <v>46</v>
      </c>
      <c r="E68" s="22" t="s">
        <v>702</v>
      </c>
      <c r="F68" s="23" t="s">
        <v>23</v>
      </c>
      <c r="G68" s="23" t="s">
        <v>29</v>
      </c>
      <c r="H68" s="23" t="s">
        <v>580</v>
      </c>
      <c r="I68" s="23" t="s">
        <v>436</v>
      </c>
      <c r="J68" s="24"/>
      <c r="K68" s="23" t="s">
        <v>19</v>
      </c>
      <c r="L68" s="23"/>
    </row>
    <row r="69" spans="1:12" ht="15" hidden="1" thickBot="1">
      <c r="A69" s="21">
        <v>62</v>
      </c>
      <c r="B69" s="22" t="s">
        <v>45</v>
      </c>
      <c r="C69" s="23" t="s">
        <v>17</v>
      </c>
      <c r="D69" s="23" t="s">
        <v>46</v>
      </c>
      <c r="E69" s="22" t="s">
        <v>590</v>
      </c>
      <c r="F69" s="23" t="s">
        <v>23</v>
      </c>
      <c r="G69" s="23" t="s">
        <v>23</v>
      </c>
      <c r="H69" s="23" t="s">
        <v>34</v>
      </c>
      <c r="I69" s="23" t="s">
        <v>20</v>
      </c>
      <c r="J69" s="24"/>
      <c r="K69" s="23" t="s">
        <v>23</v>
      </c>
      <c r="L69" s="23"/>
    </row>
    <row r="70" spans="1:12" ht="15" hidden="1" thickBot="1">
      <c r="A70" s="21">
        <v>63</v>
      </c>
      <c r="B70" s="22" t="s">
        <v>45</v>
      </c>
      <c r="C70" s="23" t="s">
        <v>17</v>
      </c>
      <c r="D70" s="23" t="s">
        <v>46</v>
      </c>
      <c r="E70" s="22" t="s">
        <v>660</v>
      </c>
      <c r="F70" s="23" t="s">
        <v>23</v>
      </c>
      <c r="G70" s="23" t="s">
        <v>23</v>
      </c>
      <c r="H70" s="23" t="s">
        <v>670</v>
      </c>
      <c r="I70" s="23" t="s">
        <v>20</v>
      </c>
      <c r="J70" s="24"/>
      <c r="K70" s="23" t="s">
        <v>19</v>
      </c>
      <c r="L70" s="23"/>
    </row>
    <row r="71" spans="1:12" ht="15" hidden="1" thickBot="1">
      <c r="A71" s="21">
        <v>64</v>
      </c>
      <c r="B71" s="22" t="s">
        <v>45</v>
      </c>
      <c r="C71" s="23" t="s">
        <v>17</v>
      </c>
      <c r="D71" s="23" t="s">
        <v>46</v>
      </c>
      <c r="E71" s="22" t="s">
        <v>47</v>
      </c>
      <c r="F71" s="23" t="s">
        <v>23</v>
      </c>
      <c r="G71" s="23" t="s">
        <v>23</v>
      </c>
      <c r="H71" s="23" t="s">
        <v>30</v>
      </c>
      <c r="I71" s="23" t="s">
        <v>20</v>
      </c>
      <c r="J71" s="24"/>
      <c r="K71" s="23" t="s">
        <v>19</v>
      </c>
      <c r="L71" s="23" t="s">
        <v>37</v>
      </c>
    </row>
    <row r="72" spans="1:12" ht="15" hidden="1" thickBot="1">
      <c r="A72" s="21">
        <v>65</v>
      </c>
      <c r="B72" s="22" t="s">
        <v>45</v>
      </c>
      <c r="C72" s="23" t="s">
        <v>17</v>
      </c>
      <c r="D72" s="23" t="s">
        <v>46</v>
      </c>
      <c r="E72" s="22" t="s">
        <v>661</v>
      </c>
      <c r="F72" s="23" t="s">
        <v>23</v>
      </c>
      <c r="G72" s="23" t="s">
        <v>29</v>
      </c>
      <c r="H72" s="23" t="s">
        <v>580</v>
      </c>
      <c r="I72" s="23" t="s">
        <v>436</v>
      </c>
      <c r="J72" s="24"/>
      <c r="K72" s="23" t="s">
        <v>19</v>
      </c>
      <c r="L72" s="23"/>
    </row>
    <row r="73" spans="1:12" ht="15" hidden="1" thickBot="1">
      <c r="A73" s="21">
        <v>66</v>
      </c>
      <c r="B73" s="22" t="s">
        <v>45</v>
      </c>
      <c r="C73" s="23" t="s">
        <v>17</v>
      </c>
      <c r="D73" s="23" t="s">
        <v>46</v>
      </c>
      <c r="E73" s="22" t="s">
        <v>638</v>
      </c>
      <c r="F73" s="23" t="s">
        <v>23</v>
      </c>
      <c r="G73" s="23" t="s">
        <v>29</v>
      </c>
      <c r="H73" s="23" t="s">
        <v>580</v>
      </c>
      <c r="I73" s="23" t="s">
        <v>73</v>
      </c>
      <c r="J73" s="24"/>
      <c r="K73" s="23" t="s">
        <v>19</v>
      </c>
      <c r="L73" s="23"/>
    </row>
    <row r="74" spans="1:12" ht="15" hidden="1" thickBot="1">
      <c r="A74" s="21">
        <v>67</v>
      </c>
      <c r="B74" s="22" t="s">
        <v>45</v>
      </c>
      <c r="C74" s="23" t="s">
        <v>17</v>
      </c>
      <c r="D74" s="23" t="s">
        <v>46</v>
      </c>
      <c r="E74" s="22" t="s">
        <v>666</v>
      </c>
      <c r="F74" s="23" t="s">
        <v>23</v>
      </c>
      <c r="G74" s="23" t="s">
        <v>29</v>
      </c>
      <c r="H74" s="23" t="s">
        <v>580</v>
      </c>
      <c r="I74" s="23" t="s">
        <v>436</v>
      </c>
      <c r="J74" s="24"/>
      <c r="K74" s="23" t="s">
        <v>19</v>
      </c>
      <c r="L74" s="23"/>
    </row>
    <row r="75" spans="1:12" ht="15" hidden="1" thickBot="1">
      <c r="A75" s="21">
        <v>68</v>
      </c>
      <c r="B75" s="22" t="s">
        <v>45</v>
      </c>
      <c r="C75" s="23" t="s">
        <v>17</v>
      </c>
      <c r="D75" s="23" t="s">
        <v>46</v>
      </c>
      <c r="E75" s="22" t="s">
        <v>72</v>
      </c>
      <c r="F75" s="23" t="s">
        <v>23</v>
      </c>
      <c r="G75" s="23" t="s">
        <v>29</v>
      </c>
      <c r="H75" s="23">
        <v>162174037</v>
      </c>
      <c r="I75" s="23" t="s">
        <v>73</v>
      </c>
      <c r="J75" s="24"/>
      <c r="K75" s="23" t="s">
        <v>19</v>
      </c>
      <c r="L75" s="23"/>
    </row>
    <row r="76" spans="1:12" ht="15" hidden="1" thickBot="1">
      <c r="A76" s="21">
        <v>69</v>
      </c>
      <c r="B76" s="22" t="s">
        <v>45</v>
      </c>
      <c r="C76" s="23" t="s">
        <v>17</v>
      </c>
      <c r="D76" s="23" t="s">
        <v>46</v>
      </c>
      <c r="E76" s="22" t="s">
        <v>639</v>
      </c>
      <c r="F76" s="23" t="s">
        <v>23</v>
      </c>
      <c r="G76" s="23" t="s">
        <v>29</v>
      </c>
      <c r="H76" s="23" t="s">
        <v>580</v>
      </c>
      <c r="I76" s="23" t="s">
        <v>73</v>
      </c>
      <c r="J76" s="24"/>
      <c r="K76" s="23" t="s">
        <v>19</v>
      </c>
      <c r="L76" s="23"/>
    </row>
    <row r="77" spans="1:12" ht="15" hidden="1" thickBot="1">
      <c r="A77" s="21">
        <v>70</v>
      </c>
      <c r="B77" s="22" t="s">
        <v>45</v>
      </c>
      <c r="C77" s="23" t="s">
        <v>17</v>
      </c>
      <c r="D77" s="23" t="s">
        <v>46</v>
      </c>
      <c r="E77" s="22" t="s">
        <v>711</v>
      </c>
      <c r="F77" s="23" t="s">
        <v>23</v>
      </c>
      <c r="G77" s="23" t="s">
        <v>29</v>
      </c>
      <c r="H77" s="23" t="s">
        <v>580</v>
      </c>
      <c r="I77" s="23" t="s">
        <v>73</v>
      </c>
      <c r="J77" s="24"/>
      <c r="K77" s="23" t="s">
        <v>19</v>
      </c>
      <c r="L77" s="23"/>
    </row>
    <row r="78" spans="1:12" ht="15" hidden="1" thickBot="1">
      <c r="A78" s="21">
        <v>71</v>
      </c>
      <c r="B78" s="22" t="s">
        <v>45</v>
      </c>
      <c r="C78" s="23" t="s">
        <v>17</v>
      </c>
      <c r="D78" s="23" t="s">
        <v>46</v>
      </c>
      <c r="E78" s="22" t="s">
        <v>640</v>
      </c>
      <c r="F78" s="23" t="s">
        <v>23</v>
      </c>
      <c r="G78" s="23" t="s">
        <v>29</v>
      </c>
      <c r="H78" s="23" t="s">
        <v>580</v>
      </c>
      <c r="I78" s="23" t="s">
        <v>73</v>
      </c>
      <c r="J78" s="24"/>
      <c r="K78" s="23" t="s">
        <v>19</v>
      </c>
      <c r="L78" s="23"/>
    </row>
    <row r="79" spans="1:12" ht="15" hidden="1" thickBot="1">
      <c r="A79" s="21">
        <v>72</v>
      </c>
      <c r="B79" s="22" t="s">
        <v>45</v>
      </c>
      <c r="C79" s="23" t="s">
        <v>17</v>
      </c>
      <c r="D79" s="23" t="s">
        <v>46</v>
      </c>
      <c r="E79" s="22" t="s">
        <v>667</v>
      </c>
      <c r="F79" s="23" t="s">
        <v>23</v>
      </c>
      <c r="G79" s="23" t="s">
        <v>29</v>
      </c>
      <c r="H79" s="23" t="s">
        <v>580</v>
      </c>
      <c r="I79" s="23" t="s">
        <v>436</v>
      </c>
      <c r="J79" s="24"/>
      <c r="K79" s="23" t="s">
        <v>19</v>
      </c>
      <c r="L79" s="23"/>
    </row>
    <row r="80" spans="1:12" ht="15" hidden="1" thickBot="1">
      <c r="A80" s="21">
        <v>73</v>
      </c>
      <c r="B80" s="22" t="s">
        <v>45</v>
      </c>
      <c r="C80" s="23" t="s">
        <v>17</v>
      </c>
      <c r="D80" s="23" t="s">
        <v>46</v>
      </c>
      <c r="E80" s="22" t="s">
        <v>48</v>
      </c>
      <c r="F80" s="23" t="s">
        <v>23</v>
      </c>
      <c r="G80" s="23" t="s">
        <v>23</v>
      </c>
      <c r="H80" s="23" t="s">
        <v>49</v>
      </c>
      <c r="I80" s="23" t="s">
        <v>20</v>
      </c>
      <c r="J80" s="24"/>
      <c r="K80" s="23" t="s">
        <v>37</v>
      </c>
      <c r="L80" s="23"/>
    </row>
    <row r="81" spans="1:12" ht="15" hidden="1" thickBot="1">
      <c r="A81" s="21">
        <v>74</v>
      </c>
      <c r="B81" s="22" t="s">
        <v>45</v>
      </c>
      <c r="C81" s="23" t="s">
        <v>17</v>
      </c>
      <c r="D81" s="23" t="s">
        <v>46</v>
      </c>
      <c r="E81" s="22" t="s">
        <v>698</v>
      </c>
      <c r="F81" s="23" t="s">
        <v>23</v>
      </c>
      <c r="G81" s="23" t="s">
        <v>23</v>
      </c>
      <c r="H81" s="23" t="s">
        <v>699</v>
      </c>
      <c r="I81" s="23" t="s">
        <v>20</v>
      </c>
      <c r="J81" s="24"/>
      <c r="K81" s="23" t="s">
        <v>37</v>
      </c>
      <c r="L81" s="23"/>
    </row>
    <row r="82" spans="1:12" ht="15" hidden="1" thickBot="1">
      <c r="A82" s="21">
        <v>75</v>
      </c>
      <c r="B82" s="22" t="s">
        <v>45</v>
      </c>
      <c r="C82" s="23" t="s">
        <v>17</v>
      </c>
      <c r="D82" s="23" t="s">
        <v>46</v>
      </c>
      <c r="E82" s="22" t="s">
        <v>700</v>
      </c>
      <c r="F82" s="23" t="s">
        <v>23</v>
      </c>
      <c r="G82" s="23" t="s">
        <v>23</v>
      </c>
      <c r="H82" s="23" t="s">
        <v>701</v>
      </c>
      <c r="I82" s="23" t="s">
        <v>20</v>
      </c>
      <c r="J82" s="24"/>
      <c r="K82" s="23" t="s">
        <v>37</v>
      </c>
      <c r="L82" s="23"/>
    </row>
    <row r="83" spans="1:12" ht="15" hidden="1" thickBot="1">
      <c r="A83" s="21">
        <v>76</v>
      </c>
      <c r="B83" s="22" t="s">
        <v>45</v>
      </c>
      <c r="C83" s="23" t="s">
        <v>17</v>
      </c>
      <c r="D83" s="23" t="s">
        <v>46</v>
      </c>
      <c r="E83" s="22" t="s">
        <v>50</v>
      </c>
      <c r="F83" s="23" t="s">
        <v>23</v>
      </c>
      <c r="G83" s="23" t="s">
        <v>23</v>
      </c>
      <c r="H83" s="23" t="s">
        <v>51</v>
      </c>
      <c r="I83" s="23" t="s">
        <v>20</v>
      </c>
      <c r="J83" s="24"/>
      <c r="K83" s="23" t="s">
        <v>37</v>
      </c>
      <c r="L83" s="23"/>
    </row>
    <row r="84" spans="1:12" ht="15" hidden="1" thickBot="1">
      <c r="A84" s="21">
        <v>77</v>
      </c>
      <c r="B84" s="22" t="s">
        <v>45</v>
      </c>
      <c r="C84" s="23" t="s">
        <v>17</v>
      </c>
      <c r="D84" s="23" t="s">
        <v>46</v>
      </c>
      <c r="E84" s="22" t="s">
        <v>595</v>
      </c>
      <c r="F84" s="23" t="s">
        <v>23</v>
      </c>
      <c r="G84" s="23" t="s">
        <v>23</v>
      </c>
      <c r="H84" s="23" t="s">
        <v>596</v>
      </c>
      <c r="I84" s="23" t="s">
        <v>20</v>
      </c>
      <c r="J84" s="24"/>
      <c r="K84" s="23" t="s">
        <v>37</v>
      </c>
      <c r="L84" s="23"/>
    </row>
    <row r="85" spans="1:12" ht="15" hidden="1" thickBot="1">
      <c r="A85" s="21">
        <v>78</v>
      </c>
      <c r="B85" s="22" t="s">
        <v>45</v>
      </c>
      <c r="C85" s="23" t="s">
        <v>17</v>
      </c>
      <c r="D85" s="23" t="s">
        <v>46</v>
      </c>
      <c r="E85" s="22" t="s">
        <v>52</v>
      </c>
      <c r="F85" s="23" t="s">
        <v>23</v>
      </c>
      <c r="G85" s="23" t="s">
        <v>23</v>
      </c>
      <c r="H85" s="23" t="s">
        <v>53</v>
      </c>
      <c r="I85" s="23" t="s">
        <v>20</v>
      </c>
      <c r="J85" s="24"/>
      <c r="K85" s="23" t="s">
        <v>37</v>
      </c>
      <c r="L85" s="23"/>
    </row>
    <row r="86" spans="1:12" ht="15" hidden="1" thickBot="1">
      <c r="A86" s="21">
        <v>79</v>
      </c>
      <c r="B86" s="22" t="s">
        <v>45</v>
      </c>
      <c r="C86" s="23" t="s">
        <v>17</v>
      </c>
      <c r="D86" s="23" t="s">
        <v>46</v>
      </c>
      <c r="E86" s="22" t="s">
        <v>66</v>
      </c>
      <c r="F86" s="23" t="s">
        <v>23</v>
      </c>
      <c r="G86" s="23" t="s">
        <v>23</v>
      </c>
      <c r="H86" s="23" t="s">
        <v>68</v>
      </c>
      <c r="I86" s="23" t="s">
        <v>20</v>
      </c>
      <c r="J86" s="24"/>
      <c r="K86" s="23" t="s">
        <v>37</v>
      </c>
      <c r="L86" s="23"/>
    </row>
    <row r="87" spans="1:12" ht="15" hidden="1" thickBot="1">
      <c r="A87" s="21">
        <v>80</v>
      </c>
      <c r="B87" s="22" t="s">
        <v>45</v>
      </c>
      <c r="C87" s="23" t="s">
        <v>17</v>
      </c>
      <c r="D87" s="23" t="s">
        <v>46</v>
      </c>
      <c r="E87" s="22" t="s">
        <v>685</v>
      </c>
      <c r="F87" s="23" t="s">
        <v>23</v>
      </c>
      <c r="G87" s="23" t="s">
        <v>23</v>
      </c>
      <c r="H87" s="23" t="s">
        <v>624</v>
      </c>
      <c r="I87" s="23" t="s">
        <v>20</v>
      </c>
      <c r="J87" s="24"/>
      <c r="K87" s="23" t="s">
        <v>37</v>
      </c>
      <c r="L87" s="23"/>
    </row>
    <row r="88" spans="1:12" ht="15" hidden="1" thickBot="1">
      <c r="A88" s="21">
        <v>81</v>
      </c>
      <c r="B88" s="22" t="s">
        <v>45</v>
      </c>
      <c r="C88" s="23" t="s">
        <v>17</v>
      </c>
      <c r="D88" s="23" t="s">
        <v>46</v>
      </c>
      <c r="E88" s="22" t="s">
        <v>54</v>
      </c>
      <c r="F88" s="23" t="s">
        <v>23</v>
      </c>
      <c r="G88" s="23" t="s">
        <v>23</v>
      </c>
      <c r="H88" s="23" t="s">
        <v>55</v>
      </c>
      <c r="I88" s="23" t="s">
        <v>20</v>
      </c>
      <c r="J88" s="24"/>
      <c r="K88" s="23" t="s">
        <v>37</v>
      </c>
      <c r="L88" s="23"/>
    </row>
    <row r="89" spans="1:12" ht="15" hidden="1" thickBot="1">
      <c r="A89" s="21">
        <v>82</v>
      </c>
      <c r="B89" s="22" t="s">
        <v>45</v>
      </c>
      <c r="C89" s="23" t="s">
        <v>17</v>
      </c>
      <c r="D89" s="23" t="s">
        <v>46</v>
      </c>
      <c r="E89" s="22" t="s">
        <v>686</v>
      </c>
      <c r="F89" s="23" t="s">
        <v>23</v>
      </c>
      <c r="G89" s="23" t="s">
        <v>23</v>
      </c>
      <c r="H89" s="23" t="s">
        <v>688</v>
      </c>
      <c r="I89" s="23" t="s">
        <v>20</v>
      </c>
      <c r="J89" s="24"/>
      <c r="K89" s="23" t="s">
        <v>37</v>
      </c>
      <c r="L89" s="23"/>
    </row>
    <row r="90" spans="1:12" ht="15" hidden="1" thickBot="1">
      <c r="A90" s="21">
        <v>83</v>
      </c>
      <c r="B90" s="22" t="s">
        <v>45</v>
      </c>
      <c r="C90" s="23" t="s">
        <v>17</v>
      </c>
      <c r="D90" s="23" t="s">
        <v>46</v>
      </c>
      <c r="E90" s="22" t="s">
        <v>687</v>
      </c>
      <c r="F90" s="23" t="s">
        <v>23</v>
      </c>
      <c r="G90" s="23" t="s">
        <v>23</v>
      </c>
      <c r="H90" s="23" t="s">
        <v>689</v>
      </c>
      <c r="I90" s="23" t="s">
        <v>20</v>
      </c>
      <c r="J90" s="24"/>
      <c r="K90" s="23" t="s">
        <v>37</v>
      </c>
      <c r="L90" s="23"/>
    </row>
    <row r="91" spans="1:12" ht="15" hidden="1" thickBot="1">
      <c r="A91" s="21">
        <v>84</v>
      </c>
      <c r="B91" s="22" t="s">
        <v>45</v>
      </c>
      <c r="C91" s="23" t="s">
        <v>17</v>
      </c>
      <c r="D91" s="23" t="s">
        <v>46</v>
      </c>
      <c r="E91" s="22" t="s">
        <v>650</v>
      </c>
      <c r="F91" s="23" t="s">
        <v>23</v>
      </c>
      <c r="G91" s="23" t="s">
        <v>23</v>
      </c>
      <c r="H91" s="23" t="s">
        <v>651</v>
      </c>
      <c r="I91" s="23" t="s">
        <v>20</v>
      </c>
      <c r="J91" s="24"/>
      <c r="K91" s="23" t="s">
        <v>37</v>
      </c>
      <c r="L91" s="23"/>
    </row>
    <row r="92" spans="1:12" ht="15" hidden="1" thickBot="1">
      <c r="A92" s="21">
        <v>85</v>
      </c>
      <c r="B92" s="22" t="s">
        <v>45</v>
      </c>
      <c r="C92" s="23" t="s">
        <v>17</v>
      </c>
      <c r="D92" s="23" t="s">
        <v>46</v>
      </c>
      <c r="E92" s="22" t="s">
        <v>674</v>
      </c>
      <c r="F92" s="23" t="s">
        <v>23</v>
      </c>
      <c r="G92" s="23" t="s">
        <v>23</v>
      </c>
      <c r="H92" s="23" t="s">
        <v>675</v>
      </c>
      <c r="I92" s="23" t="s">
        <v>20</v>
      </c>
      <c r="J92" s="24"/>
      <c r="K92" s="23" t="s">
        <v>37</v>
      </c>
      <c r="L92" s="23"/>
    </row>
    <row r="93" spans="1:12" ht="15" thickBot="1">
      <c r="A93" s="21">
        <v>86</v>
      </c>
      <c r="B93" s="22" t="s">
        <v>714</v>
      </c>
      <c r="C93" s="23" t="s">
        <v>17</v>
      </c>
      <c r="D93" s="23" t="s">
        <v>715</v>
      </c>
      <c r="E93" s="22" t="s">
        <v>16</v>
      </c>
      <c r="F93" s="23" t="s">
        <v>19</v>
      </c>
      <c r="G93" s="23" t="s">
        <v>17</v>
      </c>
      <c r="H93" s="23" t="s">
        <v>18</v>
      </c>
      <c r="I93" s="23" t="s">
        <v>20</v>
      </c>
      <c r="J93" s="24">
        <v>9.33</v>
      </c>
      <c r="K93" s="23" t="s">
        <v>21</v>
      </c>
      <c r="L93" s="23"/>
    </row>
    <row r="94" spans="1:12" ht="15" hidden="1" thickBot="1">
      <c r="A94" s="21">
        <v>87</v>
      </c>
      <c r="B94" s="22" t="s">
        <v>714</v>
      </c>
      <c r="C94" s="23" t="s">
        <v>17</v>
      </c>
      <c r="D94" s="23" t="s">
        <v>715</v>
      </c>
      <c r="E94" s="22" t="s">
        <v>45</v>
      </c>
      <c r="F94" s="23" t="s">
        <v>19</v>
      </c>
      <c r="G94" s="23" t="s">
        <v>17</v>
      </c>
      <c r="H94" s="23" t="s">
        <v>46</v>
      </c>
      <c r="I94" s="23" t="s">
        <v>20</v>
      </c>
      <c r="J94" s="24">
        <v>90.67</v>
      </c>
      <c r="K94" s="23" t="s">
        <v>21</v>
      </c>
      <c r="L94" s="23"/>
    </row>
    <row r="95" spans="1:12" ht="15" hidden="1" thickBot="1">
      <c r="A95" s="21">
        <v>88</v>
      </c>
      <c r="B95" s="22" t="s">
        <v>714</v>
      </c>
      <c r="C95" s="23" t="s">
        <v>17</v>
      </c>
      <c r="D95" s="23" t="s">
        <v>715</v>
      </c>
      <c r="E95" s="22" t="s">
        <v>22</v>
      </c>
      <c r="F95" s="23" t="s">
        <v>23</v>
      </c>
      <c r="G95" s="23" t="s">
        <v>23</v>
      </c>
      <c r="H95" s="23" t="s">
        <v>24</v>
      </c>
      <c r="I95" s="23" t="s">
        <v>20</v>
      </c>
      <c r="J95" s="24"/>
      <c r="K95" s="23" t="s">
        <v>23</v>
      </c>
      <c r="L95" s="23"/>
    </row>
    <row r="96" spans="1:12" ht="15" hidden="1" thickBot="1">
      <c r="A96" s="21">
        <v>89</v>
      </c>
      <c r="B96" s="22" t="s">
        <v>714</v>
      </c>
      <c r="C96" s="23" t="s">
        <v>17</v>
      </c>
      <c r="D96" s="23" t="s">
        <v>715</v>
      </c>
      <c r="E96" s="22" t="s">
        <v>31</v>
      </c>
      <c r="F96" s="23" t="s">
        <v>23</v>
      </c>
      <c r="G96" s="23" t="s">
        <v>23</v>
      </c>
      <c r="H96" s="23" t="s">
        <v>32</v>
      </c>
      <c r="I96" s="23" t="s">
        <v>20</v>
      </c>
      <c r="J96" s="24"/>
      <c r="K96" s="23" t="s">
        <v>19</v>
      </c>
      <c r="L96" s="23"/>
    </row>
    <row r="97" spans="1:12" ht="15" hidden="1" thickBot="1">
      <c r="A97" s="21">
        <v>90</v>
      </c>
      <c r="B97" s="22" t="s">
        <v>714</v>
      </c>
      <c r="C97" s="23" t="s">
        <v>17</v>
      </c>
      <c r="D97" s="23" t="s">
        <v>715</v>
      </c>
      <c r="E97" s="22" t="s">
        <v>35</v>
      </c>
      <c r="F97" s="23" t="s">
        <v>23</v>
      </c>
      <c r="G97" s="23" t="s">
        <v>23</v>
      </c>
      <c r="H97" s="23" t="s">
        <v>36</v>
      </c>
      <c r="I97" s="23" t="s">
        <v>20</v>
      </c>
      <c r="J97" s="24"/>
      <c r="K97" s="23" t="s">
        <v>19</v>
      </c>
      <c r="L97" s="23"/>
    </row>
    <row r="98" spans="1:12" ht="15" hidden="1" thickBot="1">
      <c r="A98" s="21">
        <v>91</v>
      </c>
      <c r="B98" s="22" t="s">
        <v>714</v>
      </c>
      <c r="C98" s="23" t="s">
        <v>17</v>
      </c>
      <c r="D98" s="23" t="s">
        <v>715</v>
      </c>
      <c r="E98" s="22" t="s">
        <v>66</v>
      </c>
      <c r="F98" s="23" t="s">
        <v>23</v>
      </c>
      <c r="G98" s="23" t="s">
        <v>23</v>
      </c>
      <c r="H98" s="23" t="s">
        <v>68</v>
      </c>
      <c r="I98" s="23" t="s">
        <v>20</v>
      </c>
      <c r="J98" s="28"/>
      <c r="K98" s="23" t="s">
        <v>37</v>
      </c>
      <c r="L98" s="23"/>
    </row>
    <row r="99" spans="1:12" ht="15" hidden="1" thickBot="1">
      <c r="A99" s="21">
        <v>92</v>
      </c>
      <c r="B99" s="22" t="s">
        <v>58</v>
      </c>
      <c r="C99" s="23" t="s">
        <v>29</v>
      </c>
      <c r="D99" s="23" t="s">
        <v>690</v>
      </c>
      <c r="E99" s="22" t="s">
        <v>714</v>
      </c>
      <c r="F99" s="23" t="s">
        <v>19</v>
      </c>
      <c r="G99" s="23" t="s">
        <v>17</v>
      </c>
      <c r="H99" s="23" t="s">
        <v>715</v>
      </c>
      <c r="I99" s="23" t="s">
        <v>20</v>
      </c>
      <c r="J99" s="24">
        <v>4050</v>
      </c>
      <c r="K99" s="23" t="s">
        <v>21</v>
      </c>
      <c r="L99" s="23"/>
    </row>
    <row r="100" spans="1:12" ht="15" hidden="1" thickBot="1">
      <c r="A100" s="21">
        <v>93</v>
      </c>
      <c r="B100" s="22" t="s">
        <v>58</v>
      </c>
      <c r="C100" s="23" t="s">
        <v>29</v>
      </c>
      <c r="D100" s="23" t="s">
        <v>690</v>
      </c>
      <c r="E100" s="22" t="s">
        <v>648</v>
      </c>
      <c r="F100" s="23" t="s">
        <v>19</v>
      </c>
      <c r="G100" s="23" t="s">
        <v>17</v>
      </c>
      <c r="H100" s="23" t="s">
        <v>649</v>
      </c>
      <c r="I100" s="23" t="s">
        <v>20</v>
      </c>
      <c r="J100" s="24">
        <v>29.58</v>
      </c>
      <c r="K100" s="23" t="s">
        <v>21</v>
      </c>
      <c r="L100" s="23"/>
    </row>
    <row r="101" spans="1:12" ht="15" hidden="1" thickBot="1">
      <c r="A101" s="21">
        <v>94</v>
      </c>
      <c r="B101" s="22" t="s">
        <v>58</v>
      </c>
      <c r="C101" s="23" t="s">
        <v>29</v>
      </c>
      <c r="D101" s="23" t="s">
        <v>690</v>
      </c>
      <c r="E101" s="22" t="s">
        <v>637</v>
      </c>
      <c r="F101" s="23" t="s">
        <v>23</v>
      </c>
      <c r="G101" s="23" t="s">
        <v>29</v>
      </c>
      <c r="H101" s="23" t="s">
        <v>580</v>
      </c>
      <c r="I101" s="23" t="s">
        <v>60</v>
      </c>
      <c r="J101" s="24">
        <v>17.239999999999998</v>
      </c>
      <c r="K101" s="23" t="s">
        <v>21</v>
      </c>
      <c r="L101" s="23"/>
    </row>
    <row r="102" spans="1:12" ht="15" hidden="1" thickBot="1">
      <c r="A102" s="21">
        <v>95</v>
      </c>
      <c r="B102" s="22" t="s">
        <v>58</v>
      </c>
      <c r="C102" s="23" t="s">
        <v>29</v>
      </c>
      <c r="D102" s="23" t="s">
        <v>690</v>
      </c>
      <c r="E102" s="22" t="s">
        <v>626</v>
      </c>
      <c r="F102" s="23" t="s">
        <v>23</v>
      </c>
      <c r="G102" s="23" t="s">
        <v>29</v>
      </c>
      <c r="H102" s="23" t="s">
        <v>580</v>
      </c>
      <c r="I102" s="23" t="s">
        <v>60</v>
      </c>
      <c r="J102" s="24">
        <v>4.3099999999999996</v>
      </c>
      <c r="K102" s="23" t="s">
        <v>21</v>
      </c>
      <c r="L102" s="23"/>
    </row>
    <row r="103" spans="1:12" ht="15" hidden="1" thickBot="1">
      <c r="A103" s="21">
        <v>96</v>
      </c>
      <c r="B103" s="31" t="s">
        <v>58</v>
      </c>
      <c r="C103" s="13" t="s">
        <v>29</v>
      </c>
      <c r="D103" s="32" t="s">
        <v>690</v>
      </c>
      <c r="E103" s="22" t="s">
        <v>625</v>
      </c>
      <c r="F103" s="23" t="s">
        <v>23</v>
      </c>
      <c r="G103" s="23" t="s">
        <v>29</v>
      </c>
      <c r="H103" s="23" t="s">
        <v>580</v>
      </c>
      <c r="I103" s="23" t="s">
        <v>60</v>
      </c>
      <c r="J103" s="14">
        <v>4.3099999999999996</v>
      </c>
      <c r="K103" s="13" t="s">
        <v>21</v>
      </c>
      <c r="L103" s="13"/>
    </row>
    <row r="104" spans="1:12" ht="15" hidden="1" thickBot="1">
      <c r="A104" s="21">
        <v>97</v>
      </c>
      <c r="B104" s="31" t="s">
        <v>58</v>
      </c>
      <c r="C104" s="13" t="s">
        <v>29</v>
      </c>
      <c r="D104" s="32" t="s">
        <v>690</v>
      </c>
      <c r="E104" s="22" t="s">
        <v>590</v>
      </c>
      <c r="F104" s="13" t="s">
        <v>23</v>
      </c>
      <c r="G104" s="13" t="s">
        <v>29</v>
      </c>
      <c r="H104" s="13" t="s">
        <v>34</v>
      </c>
      <c r="I104" s="13" t="s">
        <v>20</v>
      </c>
      <c r="J104" s="14"/>
      <c r="K104" s="13" t="s">
        <v>23</v>
      </c>
      <c r="L104" s="13"/>
    </row>
    <row r="105" spans="1:12" ht="15" hidden="1" thickBot="1">
      <c r="A105" s="21">
        <v>98</v>
      </c>
      <c r="B105" s="31" t="s">
        <v>58</v>
      </c>
      <c r="C105" s="13" t="s">
        <v>29</v>
      </c>
      <c r="D105" s="32" t="s">
        <v>690</v>
      </c>
      <c r="E105" s="22" t="s">
        <v>625</v>
      </c>
      <c r="F105" s="23" t="s">
        <v>23</v>
      </c>
      <c r="G105" s="23" t="s">
        <v>29</v>
      </c>
      <c r="H105" s="23" t="s">
        <v>580</v>
      </c>
      <c r="I105" s="23" t="s">
        <v>60</v>
      </c>
      <c r="J105" s="14"/>
      <c r="K105" s="13" t="s">
        <v>19</v>
      </c>
      <c r="L105" s="13"/>
    </row>
    <row r="106" spans="1:12" ht="15" hidden="1" thickBot="1">
      <c r="A106" s="21">
        <v>99</v>
      </c>
      <c r="B106" s="31" t="s">
        <v>58</v>
      </c>
      <c r="C106" s="13" t="s">
        <v>29</v>
      </c>
      <c r="D106" s="32" t="s">
        <v>690</v>
      </c>
      <c r="E106" s="22" t="s">
        <v>658</v>
      </c>
      <c r="F106" s="23" t="s">
        <v>23</v>
      </c>
      <c r="G106" s="23" t="s">
        <v>29</v>
      </c>
      <c r="H106" s="23" t="s">
        <v>580</v>
      </c>
      <c r="I106" s="23" t="s">
        <v>206</v>
      </c>
      <c r="J106" s="24"/>
      <c r="K106" s="23" t="s">
        <v>19</v>
      </c>
      <c r="L106" s="13"/>
    </row>
    <row r="107" spans="1:12" ht="15" hidden="1" thickBot="1">
      <c r="A107" s="21">
        <v>100</v>
      </c>
      <c r="B107" s="31" t="s">
        <v>58</v>
      </c>
      <c r="C107" s="13" t="s">
        <v>29</v>
      </c>
      <c r="D107" s="32" t="s">
        <v>690</v>
      </c>
      <c r="E107" s="22" t="s">
        <v>671</v>
      </c>
      <c r="F107" s="23" t="s">
        <v>23</v>
      </c>
      <c r="G107" s="23" t="s">
        <v>29</v>
      </c>
      <c r="H107" s="23" t="s">
        <v>580</v>
      </c>
      <c r="I107" s="23" t="s">
        <v>436</v>
      </c>
      <c r="J107" s="24"/>
      <c r="K107" s="23" t="s">
        <v>19</v>
      </c>
      <c r="L107" s="13" t="s">
        <v>37</v>
      </c>
    </row>
    <row r="108" spans="1:12" ht="15" hidden="1" thickBot="1">
      <c r="A108" s="21">
        <v>101</v>
      </c>
      <c r="B108" s="31" t="s">
        <v>58</v>
      </c>
      <c r="C108" s="13" t="s">
        <v>29</v>
      </c>
      <c r="D108" s="32" t="s">
        <v>690</v>
      </c>
      <c r="E108" s="22" t="s">
        <v>664</v>
      </c>
      <c r="F108" s="23" t="s">
        <v>23</v>
      </c>
      <c r="G108" s="23" t="s">
        <v>29</v>
      </c>
      <c r="H108" s="23" t="s">
        <v>580</v>
      </c>
      <c r="I108" s="23" t="s">
        <v>436</v>
      </c>
      <c r="J108" s="24"/>
      <c r="K108" s="23" t="s">
        <v>19</v>
      </c>
      <c r="L108" s="13"/>
    </row>
    <row r="109" spans="1:12" ht="15" hidden="1" thickBot="1">
      <c r="A109" s="21">
        <v>102</v>
      </c>
      <c r="B109" s="31" t="s">
        <v>58</v>
      </c>
      <c r="C109" s="13" t="s">
        <v>29</v>
      </c>
      <c r="D109" s="32" t="s">
        <v>690</v>
      </c>
      <c r="E109" s="22" t="s">
        <v>47</v>
      </c>
      <c r="F109" s="23" t="s">
        <v>23</v>
      </c>
      <c r="G109" s="23" t="s">
        <v>29</v>
      </c>
      <c r="H109" s="23" t="s">
        <v>30</v>
      </c>
      <c r="I109" s="23" t="s">
        <v>20</v>
      </c>
      <c r="J109" s="24"/>
      <c r="K109" s="23" t="s">
        <v>19</v>
      </c>
      <c r="L109" s="13"/>
    </row>
    <row r="110" spans="1:12" ht="15" hidden="1" thickBot="1">
      <c r="A110" s="21">
        <v>103</v>
      </c>
      <c r="B110" s="31" t="s">
        <v>58</v>
      </c>
      <c r="C110" s="13" t="s">
        <v>29</v>
      </c>
      <c r="D110" s="32" t="s">
        <v>690</v>
      </c>
      <c r="E110" s="22" t="s">
        <v>70</v>
      </c>
      <c r="F110" s="13" t="s">
        <v>23</v>
      </c>
      <c r="G110" s="13" t="s">
        <v>29</v>
      </c>
      <c r="H110" s="13">
        <v>149209727</v>
      </c>
      <c r="I110" s="13" t="s">
        <v>38</v>
      </c>
      <c r="J110" s="14"/>
      <c r="K110" s="13" t="s">
        <v>19</v>
      </c>
      <c r="L110" s="13"/>
    </row>
    <row r="111" spans="1:12" ht="15" hidden="1" thickBot="1">
      <c r="A111" s="21">
        <v>104</v>
      </c>
      <c r="B111" s="31" t="s">
        <v>58</v>
      </c>
      <c r="C111" s="13" t="s">
        <v>29</v>
      </c>
      <c r="D111" s="32" t="s">
        <v>690</v>
      </c>
      <c r="E111" s="22" t="s">
        <v>617</v>
      </c>
      <c r="F111" s="23" t="s">
        <v>23</v>
      </c>
      <c r="G111" s="23" t="s">
        <v>29</v>
      </c>
      <c r="H111" s="23" t="s">
        <v>580</v>
      </c>
      <c r="I111" s="23" t="s">
        <v>60</v>
      </c>
      <c r="J111" s="14"/>
      <c r="K111" s="13" t="s">
        <v>19</v>
      </c>
      <c r="L111" s="13"/>
    </row>
    <row r="112" spans="1:12" ht="15" hidden="1" thickBot="1">
      <c r="A112" s="21">
        <v>105</v>
      </c>
      <c r="B112" s="31" t="s">
        <v>58</v>
      </c>
      <c r="C112" s="13" t="s">
        <v>29</v>
      </c>
      <c r="D112" s="32" t="s">
        <v>690</v>
      </c>
      <c r="E112" s="22" t="s">
        <v>667</v>
      </c>
      <c r="F112" s="23" t="s">
        <v>23</v>
      </c>
      <c r="G112" s="23" t="s">
        <v>29</v>
      </c>
      <c r="H112" s="23" t="s">
        <v>580</v>
      </c>
      <c r="I112" s="23" t="s">
        <v>436</v>
      </c>
      <c r="J112" s="14"/>
      <c r="K112" s="13" t="s">
        <v>19</v>
      </c>
      <c r="L112" s="13"/>
    </row>
    <row r="113" spans="1:12" ht="15" hidden="1" thickBot="1">
      <c r="A113" s="21">
        <v>106</v>
      </c>
      <c r="B113" s="31" t="s">
        <v>58</v>
      </c>
      <c r="C113" s="13" t="s">
        <v>29</v>
      </c>
      <c r="D113" s="32" t="s">
        <v>690</v>
      </c>
      <c r="E113" s="22" t="s">
        <v>66</v>
      </c>
      <c r="F113" s="23" t="s">
        <v>23</v>
      </c>
      <c r="G113" s="23" t="s">
        <v>23</v>
      </c>
      <c r="H113" s="23" t="s">
        <v>68</v>
      </c>
      <c r="I113" s="23" t="s">
        <v>20</v>
      </c>
      <c r="J113" s="14"/>
      <c r="K113" s="13" t="s">
        <v>19</v>
      </c>
      <c r="L113" s="13"/>
    </row>
    <row r="114" spans="1:12" ht="15" hidden="1" thickBot="1">
      <c r="A114" s="21">
        <v>107</v>
      </c>
      <c r="B114" s="31" t="s">
        <v>58</v>
      </c>
      <c r="C114" s="13" t="s">
        <v>29</v>
      </c>
      <c r="D114" s="32" t="s">
        <v>690</v>
      </c>
      <c r="E114" s="22" t="s">
        <v>706</v>
      </c>
      <c r="F114" s="13" t="s">
        <v>23</v>
      </c>
      <c r="G114" s="13" t="s">
        <v>29</v>
      </c>
      <c r="H114" s="13" t="s">
        <v>580</v>
      </c>
      <c r="I114" s="13" t="s">
        <v>60</v>
      </c>
      <c r="J114" s="14"/>
      <c r="K114" s="13" t="s">
        <v>19</v>
      </c>
      <c r="L114" s="13"/>
    </row>
    <row r="115" spans="1:12" ht="15" hidden="1" thickBot="1">
      <c r="A115" s="21">
        <v>108</v>
      </c>
      <c r="B115" s="31" t="s">
        <v>58</v>
      </c>
      <c r="C115" s="13" t="s">
        <v>29</v>
      </c>
      <c r="D115" s="32" t="s">
        <v>690</v>
      </c>
      <c r="E115" s="22" t="s">
        <v>61</v>
      </c>
      <c r="F115" s="13" t="s">
        <v>23</v>
      </c>
      <c r="G115" s="13" t="s">
        <v>29</v>
      </c>
      <c r="H115" s="13">
        <v>149209735</v>
      </c>
      <c r="I115" s="13" t="s">
        <v>60</v>
      </c>
      <c r="J115" s="14"/>
      <c r="K115" s="13" t="s">
        <v>19</v>
      </c>
      <c r="L115" s="13"/>
    </row>
    <row r="116" spans="1:12" ht="15" hidden="1" thickBot="1">
      <c r="A116" s="21">
        <v>109</v>
      </c>
      <c r="B116" s="31" t="s">
        <v>58</v>
      </c>
      <c r="C116" s="13" t="s">
        <v>29</v>
      </c>
      <c r="D116" s="32" t="s">
        <v>690</v>
      </c>
      <c r="E116" s="22" t="s">
        <v>627</v>
      </c>
      <c r="F116" s="13" t="s">
        <v>23</v>
      </c>
      <c r="G116" s="13" t="s">
        <v>29</v>
      </c>
      <c r="H116" s="13" t="s">
        <v>580</v>
      </c>
      <c r="I116" s="13" t="s">
        <v>60</v>
      </c>
      <c r="J116" s="14"/>
      <c r="K116" s="13" t="s">
        <v>37</v>
      </c>
      <c r="L116" s="13"/>
    </row>
    <row r="117" spans="1:12" ht="15" hidden="1" thickBot="1">
      <c r="A117" s="21">
        <v>110</v>
      </c>
      <c r="B117" s="31" t="s">
        <v>58</v>
      </c>
      <c r="C117" s="13" t="s">
        <v>29</v>
      </c>
      <c r="D117" s="32" t="s">
        <v>690</v>
      </c>
      <c r="E117" s="22" t="s">
        <v>628</v>
      </c>
      <c r="F117" s="13" t="s">
        <v>23</v>
      </c>
      <c r="G117" s="13" t="s">
        <v>29</v>
      </c>
      <c r="H117" s="13" t="s">
        <v>580</v>
      </c>
      <c r="I117" s="13" t="s">
        <v>60</v>
      </c>
      <c r="J117" s="14"/>
      <c r="K117" s="13" t="s">
        <v>37</v>
      </c>
      <c r="L117" s="13"/>
    </row>
    <row r="118" spans="1:12" ht="15" hidden="1" thickBot="1">
      <c r="A118" s="21">
        <v>111</v>
      </c>
      <c r="B118" s="31" t="s">
        <v>58</v>
      </c>
      <c r="C118" s="13" t="s">
        <v>29</v>
      </c>
      <c r="D118" s="32" t="s">
        <v>690</v>
      </c>
      <c r="E118" s="22" t="s">
        <v>629</v>
      </c>
      <c r="F118" s="13" t="s">
        <v>23</v>
      </c>
      <c r="G118" s="13" t="s">
        <v>29</v>
      </c>
      <c r="H118" s="13" t="s">
        <v>580</v>
      </c>
      <c r="I118" s="13" t="s">
        <v>60</v>
      </c>
      <c r="J118" s="14"/>
      <c r="K118" s="13" t="s">
        <v>37</v>
      </c>
      <c r="L118" s="13"/>
    </row>
    <row r="119" spans="1:12" ht="15" hidden="1" thickBot="1">
      <c r="A119" s="21">
        <v>112</v>
      </c>
      <c r="B119" s="31" t="s">
        <v>58</v>
      </c>
      <c r="C119" s="13" t="s">
        <v>29</v>
      </c>
      <c r="D119" s="32" t="s">
        <v>690</v>
      </c>
      <c r="E119" s="22" t="s">
        <v>630</v>
      </c>
      <c r="F119" s="13" t="s">
        <v>23</v>
      </c>
      <c r="G119" s="13" t="s">
        <v>29</v>
      </c>
      <c r="H119" s="13" t="s">
        <v>580</v>
      </c>
      <c r="I119" s="13" t="s">
        <v>60</v>
      </c>
      <c r="J119" s="14"/>
      <c r="K119" s="13" t="s">
        <v>37</v>
      </c>
      <c r="L119" s="13"/>
    </row>
    <row r="120" spans="1:12" ht="15" hidden="1" thickBot="1">
      <c r="A120" s="21">
        <v>113</v>
      </c>
      <c r="B120" s="31" t="s">
        <v>58</v>
      </c>
      <c r="C120" s="13" t="s">
        <v>29</v>
      </c>
      <c r="D120" s="32" t="s">
        <v>690</v>
      </c>
      <c r="E120" s="22" t="s">
        <v>631</v>
      </c>
      <c r="F120" s="13" t="s">
        <v>23</v>
      </c>
      <c r="G120" s="13" t="s">
        <v>29</v>
      </c>
      <c r="H120" s="13" t="s">
        <v>580</v>
      </c>
      <c r="I120" s="13" t="s">
        <v>60</v>
      </c>
      <c r="J120" s="14"/>
      <c r="K120" s="13" t="s">
        <v>37</v>
      </c>
      <c r="L120" s="13"/>
    </row>
    <row r="121" spans="1:12" ht="15" hidden="1" thickBot="1">
      <c r="A121" s="21">
        <v>114</v>
      </c>
      <c r="B121" s="31" t="s">
        <v>58</v>
      </c>
      <c r="C121" s="13" t="s">
        <v>29</v>
      </c>
      <c r="D121" s="32" t="s">
        <v>690</v>
      </c>
      <c r="E121" s="22" t="s">
        <v>632</v>
      </c>
      <c r="F121" s="13" t="s">
        <v>23</v>
      </c>
      <c r="G121" s="13" t="s">
        <v>29</v>
      </c>
      <c r="H121" s="13" t="s">
        <v>580</v>
      </c>
      <c r="I121" s="13" t="s">
        <v>60</v>
      </c>
      <c r="J121" s="14"/>
      <c r="K121" s="13" t="s">
        <v>37</v>
      </c>
      <c r="L121" s="13"/>
    </row>
    <row r="122" spans="1:12" ht="15" hidden="1" thickBot="1">
      <c r="A122" s="21">
        <v>115</v>
      </c>
      <c r="B122" s="31" t="s">
        <v>58</v>
      </c>
      <c r="C122" s="13" t="s">
        <v>29</v>
      </c>
      <c r="D122" s="32" t="s">
        <v>690</v>
      </c>
      <c r="E122" s="22" t="s">
        <v>633</v>
      </c>
      <c r="F122" s="13" t="s">
        <v>23</v>
      </c>
      <c r="G122" s="13" t="s">
        <v>29</v>
      </c>
      <c r="H122" s="13" t="s">
        <v>580</v>
      </c>
      <c r="I122" s="13" t="s">
        <v>60</v>
      </c>
      <c r="J122" s="14"/>
      <c r="K122" s="13" t="s">
        <v>37</v>
      </c>
      <c r="L122" s="13"/>
    </row>
    <row r="123" spans="1:12" ht="15" hidden="1" thickBot="1">
      <c r="A123" s="21">
        <v>116</v>
      </c>
      <c r="B123" s="31" t="s">
        <v>58</v>
      </c>
      <c r="C123" s="13" t="s">
        <v>29</v>
      </c>
      <c r="D123" s="32" t="s">
        <v>690</v>
      </c>
      <c r="E123" s="22" t="s">
        <v>634</v>
      </c>
      <c r="F123" s="13" t="s">
        <v>23</v>
      </c>
      <c r="G123" s="13" t="s">
        <v>29</v>
      </c>
      <c r="H123" s="13" t="s">
        <v>580</v>
      </c>
      <c r="I123" s="13" t="s">
        <v>60</v>
      </c>
      <c r="J123" s="14"/>
      <c r="K123" s="13" t="s">
        <v>37</v>
      </c>
      <c r="L123" s="13"/>
    </row>
    <row r="124" spans="1:12" ht="15" hidden="1" thickBot="1">
      <c r="A124" s="21">
        <v>117</v>
      </c>
      <c r="B124" s="22" t="s">
        <v>58</v>
      </c>
      <c r="C124" s="23" t="s">
        <v>29</v>
      </c>
      <c r="D124" s="23" t="s">
        <v>690</v>
      </c>
      <c r="E124" s="22" t="s">
        <v>635</v>
      </c>
      <c r="F124" s="23" t="s">
        <v>23</v>
      </c>
      <c r="G124" s="23" t="s">
        <v>29</v>
      </c>
      <c r="H124" s="23" t="s">
        <v>580</v>
      </c>
      <c r="I124" s="23" t="s">
        <v>60</v>
      </c>
      <c r="J124" s="24"/>
      <c r="K124" s="23" t="s">
        <v>37</v>
      </c>
      <c r="L124" s="23"/>
    </row>
    <row r="125" spans="1:12" ht="15" hidden="1" thickBot="1">
      <c r="A125" s="21">
        <v>118</v>
      </c>
      <c r="B125" s="22" t="s">
        <v>63</v>
      </c>
      <c r="C125" s="23" t="s">
        <v>29</v>
      </c>
      <c r="D125" s="23" t="s">
        <v>693</v>
      </c>
      <c r="E125" s="22" t="s">
        <v>714</v>
      </c>
      <c r="F125" s="23" t="s">
        <v>19</v>
      </c>
      <c r="G125" s="23" t="s">
        <v>29</v>
      </c>
      <c r="H125" s="23" t="s">
        <v>715</v>
      </c>
      <c r="I125" s="23" t="s">
        <v>20</v>
      </c>
      <c r="J125" s="24">
        <v>37.56</v>
      </c>
      <c r="K125" s="23" t="s">
        <v>21</v>
      </c>
      <c r="L125" s="23"/>
    </row>
    <row r="126" spans="1:12" ht="15" hidden="1" thickBot="1">
      <c r="A126" s="21">
        <v>119</v>
      </c>
      <c r="B126" s="22" t="s">
        <v>63</v>
      </c>
      <c r="C126" s="23" t="s">
        <v>29</v>
      </c>
      <c r="D126" s="23" t="s">
        <v>693</v>
      </c>
      <c r="E126" s="22" t="s">
        <v>637</v>
      </c>
      <c r="F126" s="23" t="s">
        <v>23</v>
      </c>
      <c r="G126" s="23" t="s">
        <v>29</v>
      </c>
      <c r="H126" s="23" t="s">
        <v>580</v>
      </c>
      <c r="I126" s="23" t="s">
        <v>60</v>
      </c>
      <c r="J126" s="24">
        <v>13.94</v>
      </c>
      <c r="K126" s="23" t="s">
        <v>21</v>
      </c>
      <c r="L126" s="23"/>
    </row>
    <row r="127" spans="1:12" ht="15" hidden="1" thickBot="1">
      <c r="A127" s="21">
        <v>120</v>
      </c>
      <c r="B127" s="22" t="s">
        <v>63</v>
      </c>
      <c r="C127" s="23" t="s">
        <v>29</v>
      </c>
      <c r="D127" s="23" t="s">
        <v>693</v>
      </c>
      <c r="E127" s="22" t="s">
        <v>648</v>
      </c>
      <c r="F127" s="23" t="s">
        <v>19</v>
      </c>
      <c r="G127" s="23" t="s">
        <v>17</v>
      </c>
      <c r="H127" s="23" t="s">
        <v>649</v>
      </c>
      <c r="I127" s="23" t="s">
        <v>20</v>
      </c>
      <c r="J127" s="24">
        <v>17.489999999999998</v>
      </c>
      <c r="K127" s="23" t="s">
        <v>21</v>
      </c>
      <c r="L127" s="23"/>
    </row>
    <row r="128" spans="1:12" ht="15" hidden="1" thickBot="1">
      <c r="A128" s="21">
        <v>121</v>
      </c>
      <c r="B128" s="22" t="s">
        <v>63</v>
      </c>
      <c r="C128" s="23" t="s">
        <v>29</v>
      </c>
      <c r="D128" s="23" t="s">
        <v>693</v>
      </c>
      <c r="E128" s="22" t="s">
        <v>64</v>
      </c>
      <c r="F128" s="23" t="s">
        <v>19</v>
      </c>
      <c r="G128" s="23" t="s">
        <v>29</v>
      </c>
      <c r="H128" s="23">
        <v>149209913</v>
      </c>
      <c r="I128" s="23" t="s">
        <v>60</v>
      </c>
      <c r="J128" s="24">
        <v>10.94</v>
      </c>
      <c r="K128" s="23" t="s">
        <v>21</v>
      </c>
      <c r="L128" s="23"/>
    </row>
    <row r="129" spans="1:12" ht="15" hidden="1" thickBot="1">
      <c r="A129" s="21">
        <v>122</v>
      </c>
      <c r="B129" s="31" t="s">
        <v>63</v>
      </c>
      <c r="C129" s="13" t="s">
        <v>29</v>
      </c>
      <c r="D129" s="32" t="s">
        <v>693</v>
      </c>
      <c r="E129" s="22" t="s">
        <v>58</v>
      </c>
      <c r="F129" s="23" t="s">
        <v>19</v>
      </c>
      <c r="G129" s="23" t="s">
        <v>29</v>
      </c>
      <c r="H129" s="23">
        <v>149209697</v>
      </c>
      <c r="I129" s="23" t="s">
        <v>60</v>
      </c>
      <c r="J129" s="24">
        <v>9.91</v>
      </c>
      <c r="K129" s="23" t="s">
        <v>21</v>
      </c>
      <c r="L129" s="23"/>
    </row>
    <row r="130" spans="1:12" ht="15" hidden="1" thickBot="1">
      <c r="A130" s="21">
        <v>123</v>
      </c>
      <c r="B130" s="31" t="s">
        <v>63</v>
      </c>
      <c r="C130" s="13" t="s">
        <v>29</v>
      </c>
      <c r="D130" s="32" t="s">
        <v>693</v>
      </c>
      <c r="E130" s="22" t="s">
        <v>590</v>
      </c>
      <c r="F130" s="23" t="s">
        <v>23</v>
      </c>
      <c r="G130" s="23" t="s">
        <v>29</v>
      </c>
      <c r="H130" s="23" t="s">
        <v>34</v>
      </c>
      <c r="I130" s="23" t="s">
        <v>20</v>
      </c>
      <c r="J130" s="24"/>
      <c r="K130" s="23" t="s">
        <v>23</v>
      </c>
      <c r="L130" s="23"/>
    </row>
    <row r="131" spans="1:12" ht="15" hidden="1" thickBot="1">
      <c r="A131" s="21">
        <v>124</v>
      </c>
      <c r="B131" s="31" t="s">
        <v>63</v>
      </c>
      <c r="C131" s="13" t="s">
        <v>29</v>
      </c>
      <c r="D131" s="32" t="s">
        <v>693</v>
      </c>
      <c r="E131" s="22" t="s">
        <v>625</v>
      </c>
      <c r="F131" s="23" t="s">
        <v>23</v>
      </c>
      <c r="G131" s="23" t="s">
        <v>29</v>
      </c>
      <c r="H131" s="23" t="s">
        <v>580</v>
      </c>
      <c r="I131" s="23" t="s">
        <v>60</v>
      </c>
      <c r="J131" s="24"/>
      <c r="K131" s="23" t="s">
        <v>19</v>
      </c>
      <c r="L131" s="23"/>
    </row>
    <row r="132" spans="1:12" ht="15" hidden="1" thickBot="1">
      <c r="A132" s="21">
        <v>125</v>
      </c>
      <c r="B132" s="31" t="s">
        <v>63</v>
      </c>
      <c r="C132" s="13" t="s">
        <v>29</v>
      </c>
      <c r="D132" s="32" t="s">
        <v>693</v>
      </c>
      <c r="E132" s="22" t="s">
        <v>658</v>
      </c>
      <c r="F132" s="23" t="s">
        <v>23</v>
      </c>
      <c r="G132" s="23" t="s">
        <v>29</v>
      </c>
      <c r="H132" s="23" t="s">
        <v>580</v>
      </c>
      <c r="I132" s="23" t="s">
        <v>206</v>
      </c>
      <c r="J132" s="24"/>
      <c r="K132" s="23" t="s">
        <v>19</v>
      </c>
      <c r="L132" s="23"/>
    </row>
    <row r="133" spans="1:12" ht="15" hidden="1" thickBot="1">
      <c r="A133" s="21">
        <v>126</v>
      </c>
      <c r="B133" s="31" t="s">
        <v>63</v>
      </c>
      <c r="C133" s="13" t="s">
        <v>29</v>
      </c>
      <c r="D133" s="32" t="s">
        <v>693</v>
      </c>
      <c r="E133" s="22" t="s">
        <v>671</v>
      </c>
      <c r="F133" s="23" t="s">
        <v>23</v>
      </c>
      <c r="G133" s="23" t="s">
        <v>29</v>
      </c>
      <c r="H133" s="23" t="s">
        <v>580</v>
      </c>
      <c r="I133" s="23" t="s">
        <v>436</v>
      </c>
      <c r="J133" s="24"/>
      <c r="K133" s="23" t="s">
        <v>19</v>
      </c>
      <c r="L133" s="23"/>
    </row>
    <row r="134" spans="1:12" ht="15" hidden="1" thickBot="1">
      <c r="A134" s="21">
        <v>127</v>
      </c>
      <c r="B134" s="31" t="s">
        <v>63</v>
      </c>
      <c r="C134" s="13" t="s">
        <v>29</v>
      </c>
      <c r="D134" s="32" t="s">
        <v>693</v>
      </c>
      <c r="E134" s="22" t="s">
        <v>61</v>
      </c>
      <c r="F134" s="23" t="s">
        <v>23</v>
      </c>
      <c r="G134" s="23" t="s">
        <v>29</v>
      </c>
      <c r="H134" s="23">
        <v>149209735</v>
      </c>
      <c r="I134" s="23" t="s">
        <v>60</v>
      </c>
      <c r="J134" s="24"/>
      <c r="K134" s="23" t="s">
        <v>19</v>
      </c>
      <c r="L134" s="23"/>
    </row>
    <row r="135" spans="1:12" ht="15" hidden="1" thickBot="1">
      <c r="A135" s="21">
        <v>128</v>
      </c>
      <c r="B135" s="31" t="s">
        <v>63</v>
      </c>
      <c r="C135" s="13" t="s">
        <v>29</v>
      </c>
      <c r="D135" s="32" t="s">
        <v>693</v>
      </c>
      <c r="E135" s="22" t="s">
        <v>70</v>
      </c>
      <c r="F135" s="23" t="s">
        <v>23</v>
      </c>
      <c r="G135" s="23" t="s">
        <v>29</v>
      </c>
      <c r="H135" s="23">
        <v>149209727</v>
      </c>
      <c r="I135" s="23" t="s">
        <v>38</v>
      </c>
      <c r="J135" s="24"/>
      <c r="K135" s="23" t="s">
        <v>19</v>
      </c>
      <c r="L135" s="23" t="s">
        <v>37</v>
      </c>
    </row>
    <row r="136" spans="1:12" ht="15" hidden="1" thickBot="1">
      <c r="A136" s="21">
        <v>129</v>
      </c>
      <c r="B136" s="31" t="s">
        <v>63</v>
      </c>
      <c r="C136" s="13" t="s">
        <v>29</v>
      </c>
      <c r="D136" s="32" t="s">
        <v>693</v>
      </c>
      <c r="E136" s="22" t="s">
        <v>664</v>
      </c>
      <c r="F136" s="23" t="s">
        <v>23</v>
      </c>
      <c r="G136" s="23" t="s">
        <v>29</v>
      </c>
      <c r="H136" s="23" t="s">
        <v>580</v>
      </c>
      <c r="I136" s="23" t="s">
        <v>436</v>
      </c>
      <c r="J136" s="24"/>
      <c r="K136" s="23" t="s">
        <v>19</v>
      </c>
      <c r="L136" s="23"/>
    </row>
    <row r="137" spans="1:12" ht="15" hidden="1" thickBot="1">
      <c r="A137" s="21">
        <v>130</v>
      </c>
      <c r="B137" s="31" t="s">
        <v>63</v>
      </c>
      <c r="C137" s="13" t="s">
        <v>29</v>
      </c>
      <c r="D137" s="32" t="s">
        <v>693</v>
      </c>
      <c r="E137" s="22" t="s">
        <v>47</v>
      </c>
      <c r="F137" s="23" t="s">
        <v>23</v>
      </c>
      <c r="G137" s="23" t="s">
        <v>29</v>
      </c>
      <c r="H137" s="23" t="s">
        <v>30</v>
      </c>
      <c r="I137" s="23" t="s">
        <v>20</v>
      </c>
      <c r="J137" s="24"/>
      <c r="K137" s="23" t="s">
        <v>19</v>
      </c>
      <c r="L137" s="23"/>
    </row>
    <row r="138" spans="1:12" ht="15" hidden="1" thickBot="1">
      <c r="A138" s="21">
        <v>131</v>
      </c>
      <c r="B138" s="31" t="s">
        <v>63</v>
      </c>
      <c r="C138" s="13" t="s">
        <v>29</v>
      </c>
      <c r="D138" s="32" t="s">
        <v>693</v>
      </c>
      <c r="E138" s="22" t="s">
        <v>707</v>
      </c>
      <c r="F138" s="23" t="s">
        <v>23</v>
      </c>
      <c r="G138" s="23" t="s">
        <v>29</v>
      </c>
      <c r="H138" s="23" t="s">
        <v>580</v>
      </c>
      <c r="I138" s="23" t="s">
        <v>60</v>
      </c>
      <c r="J138" s="24"/>
      <c r="K138" s="23" t="s">
        <v>19</v>
      </c>
      <c r="L138" s="23"/>
    </row>
    <row r="139" spans="1:12" ht="15" hidden="1" thickBot="1">
      <c r="A139" s="21">
        <v>132</v>
      </c>
      <c r="B139" s="31" t="s">
        <v>63</v>
      </c>
      <c r="C139" s="13" t="s">
        <v>29</v>
      </c>
      <c r="D139" s="32" t="s">
        <v>693</v>
      </c>
      <c r="E139" s="22" t="s">
        <v>667</v>
      </c>
      <c r="F139" s="23" t="s">
        <v>23</v>
      </c>
      <c r="G139" s="23" t="s">
        <v>29</v>
      </c>
      <c r="H139" s="23" t="s">
        <v>580</v>
      </c>
      <c r="I139" s="23" t="s">
        <v>436</v>
      </c>
      <c r="J139" s="24"/>
      <c r="K139" s="23" t="s">
        <v>19</v>
      </c>
      <c r="L139" s="23"/>
    </row>
    <row r="140" spans="1:12" ht="15" hidden="1" thickBot="1">
      <c r="A140" s="21">
        <v>133</v>
      </c>
      <c r="B140" s="31" t="s">
        <v>63</v>
      </c>
      <c r="C140" s="13" t="s">
        <v>29</v>
      </c>
      <c r="D140" s="32" t="s">
        <v>693</v>
      </c>
      <c r="E140" s="22" t="s">
        <v>66</v>
      </c>
      <c r="F140" s="23" t="s">
        <v>23</v>
      </c>
      <c r="G140" s="23" t="s">
        <v>23</v>
      </c>
      <c r="H140" s="23" t="s">
        <v>68</v>
      </c>
      <c r="I140" s="23" t="s">
        <v>20</v>
      </c>
      <c r="J140" s="24"/>
      <c r="K140" s="23" t="s">
        <v>19</v>
      </c>
      <c r="L140" s="23"/>
    </row>
    <row r="141" spans="1:12" ht="15" hidden="1" thickBot="1">
      <c r="A141" s="21">
        <v>134</v>
      </c>
      <c r="B141" s="31" t="s">
        <v>63</v>
      </c>
      <c r="C141" s="13" t="s">
        <v>29</v>
      </c>
      <c r="D141" s="32" t="s">
        <v>693</v>
      </c>
      <c r="E141" s="22" t="s">
        <v>706</v>
      </c>
      <c r="F141" s="23" t="s">
        <v>23</v>
      </c>
      <c r="G141" s="23" t="s">
        <v>29</v>
      </c>
      <c r="H141" s="23" t="s">
        <v>580</v>
      </c>
      <c r="I141" s="23" t="s">
        <v>60</v>
      </c>
      <c r="J141" s="24"/>
      <c r="K141" s="23" t="s">
        <v>19</v>
      </c>
      <c r="L141" s="23"/>
    </row>
    <row r="142" spans="1:12" ht="15" hidden="1" thickBot="1">
      <c r="A142" s="21">
        <v>135</v>
      </c>
      <c r="B142" s="31" t="s">
        <v>63</v>
      </c>
      <c r="C142" s="13" t="s">
        <v>29</v>
      </c>
      <c r="D142" s="32" t="s">
        <v>693</v>
      </c>
      <c r="E142" s="22" t="s">
        <v>62</v>
      </c>
      <c r="F142" s="23" t="s">
        <v>23</v>
      </c>
      <c r="G142" s="23" t="s">
        <v>29</v>
      </c>
      <c r="H142" s="23">
        <v>149209786</v>
      </c>
      <c r="I142" s="23" t="s">
        <v>60</v>
      </c>
      <c r="J142" s="24"/>
      <c r="K142" s="23" t="s">
        <v>69</v>
      </c>
      <c r="L142" s="23"/>
    </row>
    <row r="143" spans="1:12" ht="15" hidden="1" thickBot="1">
      <c r="A143" s="21">
        <v>136</v>
      </c>
      <c r="B143" s="22" t="s">
        <v>63</v>
      </c>
      <c r="C143" s="23" t="s">
        <v>29</v>
      </c>
      <c r="D143" s="23" t="s">
        <v>693</v>
      </c>
      <c r="E143" s="29" t="s">
        <v>636</v>
      </c>
      <c r="F143" s="13" t="s">
        <v>23</v>
      </c>
      <c r="G143" s="13" t="s">
        <v>29</v>
      </c>
      <c r="H143" s="13" t="s">
        <v>580</v>
      </c>
      <c r="I143" s="13" t="s">
        <v>60</v>
      </c>
      <c r="J143" s="24"/>
      <c r="K143" s="23" t="s">
        <v>37</v>
      </c>
      <c r="L143" s="23"/>
    </row>
    <row r="144" spans="1:12" ht="15" hidden="1" thickBot="1">
      <c r="A144" s="21">
        <v>137</v>
      </c>
      <c r="B144" s="22" t="s">
        <v>597</v>
      </c>
      <c r="C144" s="23" t="s">
        <v>29</v>
      </c>
      <c r="D144" s="23" t="s">
        <v>691</v>
      </c>
      <c r="E144" s="29" t="s">
        <v>59</v>
      </c>
      <c r="F144" s="13" t="s">
        <v>23</v>
      </c>
      <c r="G144" s="13" t="s">
        <v>29</v>
      </c>
      <c r="H144" s="13">
        <v>149209719</v>
      </c>
      <c r="I144" s="13" t="s">
        <v>60</v>
      </c>
      <c r="J144" s="24">
        <v>19.71</v>
      </c>
      <c r="K144" s="23" t="s">
        <v>21</v>
      </c>
      <c r="L144" s="23"/>
    </row>
    <row r="145" spans="1:12" ht="15" hidden="1" thickBot="1">
      <c r="A145" s="21">
        <v>138</v>
      </c>
      <c r="B145" s="22" t="s">
        <v>597</v>
      </c>
      <c r="C145" s="23" t="s">
        <v>29</v>
      </c>
      <c r="D145" s="23" t="s">
        <v>691</v>
      </c>
      <c r="E145" s="29" t="s">
        <v>57</v>
      </c>
      <c r="F145" s="13" t="s">
        <v>19</v>
      </c>
      <c r="G145" s="13" t="s">
        <v>29</v>
      </c>
      <c r="H145" s="13" t="s">
        <v>645</v>
      </c>
      <c r="I145" s="13" t="s">
        <v>20</v>
      </c>
      <c r="J145" s="24">
        <v>11.84</v>
      </c>
      <c r="K145" s="23" t="s">
        <v>21</v>
      </c>
      <c r="L145" s="23"/>
    </row>
    <row r="146" spans="1:12" ht="15" hidden="1" thickBot="1">
      <c r="A146" s="21">
        <v>139</v>
      </c>
      <c r="B146" s="22" t="s">
        <v>597</v>
      </c>
      <c r="C146" s="23" t="s">
        <v>29</v>
      </c>
      <c r="D146" s="23" t="s">
        <v>691</v>
      </c>
      <c r="E146" s="29" t="s">
        <v>714</v>
      </c>
      <c r="F146" s="13" t="s">
        <v>19</v>
      </c>
      <c r="G146" s="13" t="s">
        <v>29</v>
      </c>
      <c r="H146" s="13" t="s">
        <v>715</v>
      </c>
      <c r="I146" s="13" t="s">
        <v>20</v>
      </c>
      <c r="J146" s="28">
        <v>14.79</v>
      </c>
      <c r="K146" s="23" t="s">
        <v>21</v>
      </c>
      <c r="L146" s="23"/>
    </row>
    <row r="147" spans="1:12" ht="15" hidden="1" thickBot="1">
      <c r="A147" s="21">
        <v>140</v>
      </c>
      <c r="B147" s="22" t="s">
        <v>597</v>
      </c>
      <c r="C147" s="23" t="s">
        <v>29</v>
      </c>
      <c r="D147" s="23" t="s">
        <v>691</v>
      </c>
      <c r="E147" s="29" t="s">
        <v>58</v>
      </c>
      <c r="F147" s="13" t="s">
        <v>19</v>
      </c>
      <c r="G147" s="13" t="s">
        <v>29</v>
      </c>
      <c r="H147" s="13">
        <v>149209697</v>
      </c>
      <c r="I147" s="13" t="s">
        <v>60</v>
      </c>
      <c r="J147" s="24">
        <v>21.23</v>
      </c>
      <c r="K147" s="23" t="s">
        <v>21</v>
      </c>
      <c r="L147" s="23"/>
    </row>
    <row r="148" spans="1:12" ht="15" hidden="1" thickBot="1">
      <c r="A148" s="21">
        <v>141</v>
      </c>
      <c r="B148" s="22" t="s">
        <v>597</v>
      </c>
      <c r="C148" s="23" t="s">
        <v>29</v>
      </c>
      <c r="D148" s="23" t="s">
        <v>691</v>
      </c>
      <c r="E148" s="29" t="s">
        <v>63</v>
      </c>
      <c r="F148" s="13" t="s">
        <v>19</v>
      </c>
      <c r="G148" s="13" t="s">
        <v>29</v>
      </c>
      <c r="H148" s="13">
        <v>149209905</v>
      </c>
      <c r="I148" s="13" t="s">
        <v>60</v>
      </c>
      <c r="J148" s="28">
        <v>1600</v>
      </c>
      <c r="K148" s="23" t="s">
        <v>21</v>
      </c>
      <c r="L148" s="23"/>
    </row>
    <row r="149" spans="1:12" ht="15" hidden="1" thickBot="1">
      <c r="A149" s="21">
        <v>142</v>
      </c>
      <c r="B149" s="31" t="s">
        <v>597</v>
      </c>
      <c r="C149" s="13" t="s">
        <v>29</v>
      </c>
      <c r="D149" s="13" t="s">
        <v>691</v>
      </c>
      <c r="E149" s="22" t="s">
        <v>70</v>
      </c>
      <c r="F149" s="13" t="s">
        <v>23</v>
      </c>
      <c r="G149" s="13" t="s">
        <v>29</v>
      </c>
      <c r="H149" s="13">
        <v>149209727</v>
      </c>
      <c r="I149" s="13" t="s">
        <v>38</v>
      </c>
      <c r="J149" s="14">
        <v>931</v>
      </c>
      <c r="K149" s="13" t="s">
        <v>21</v>
      </c>
      <c r="L149" s="13"/>
    </row>
    <row r="150" spans="1:12" ht="15" hidden="1" thickBot="1">
      <c r="A150" s="21">
        <v>143</v>
      </c>
      <c r="B150" s="31" t="s">
        <v>597</v>
      </c>
      <c r="C150" s="13" t="s">
        <v>29</v>
      </c>
      <c r="D150" s="13" t="s">
        <v>691</v>
      </c>
      <c r="E150" s="22" t="s">
        <v>70</v>
      </c>
      <c r="F150" s="13" t="s">
        <v>23</v>
      </c>
      <c r="G150" s="13" t="s">
        <v>29</v>
      </c>
      <c r="H150" s="13">
        <v>149209727</v>
      </c>
      <c r="I150" s="13" t="s">
        <v>38</v>
      </c>
      <c r="J150" s="14"/>
      <c r="K150" s="13" t="s">
        <v>23</v>
      </c>
      <c r="L150" s="13"/>
    </row>
    <row r="151" spans="1:12" ht="15" hidden="1" thickBot="1">
      <c r="A151" s="21">
        <v>144</v>
      </c>
      <c r="B151" s="31" t="s">
        <v>597</v>
      </c>
      <c r="C151" s="13" t="s">
        <v>29</v>
      </c>
      <c r="D151" s="13" t="s">
        <v>691</v>
      </c>
      <c r="E151" s="22" t="s">
        <v>646</v>
      </c>
      <c r="F151" s="13" t="s">
        <v>23</v>
      </c>
      <c r="G151" s="13" t="s">
        <v>29</v>
      </c>
      <c r="H151" s="13" t="s">
        <v>580</v>
      </c>
      <c r="I151" s="13" t="s">
        <v>440</v>
      </c>
      <c r="J151" s="14"/>
      <c r="K151" s="13" t="s">
        <v>19</v>
      </c>
      <c r="L151" s="13"/>
    </row>
    <row r="152" spans="1:12" ht="15" hidden="1" thickBot="1">
      <c r="A152" s="21">
        <v>145</v>
      </c>
      <c r="B152" s="31" t="s">
        <v>597</v>
      </c>
      <c r="C152" s="13" t="s">
        <v>29</v>
      </c>
      <c r="D152" s="13" t="s">
        <v>691</v>
      </c>
      <c r="E152" s="22" t="s">
        <v>598</v>
      </c>
      <c r="F152" s="13" t="s">
        <v>23</v>
      </c>
      <c r="G152" s="13" t="s">
        <v>29</v>
      </c>
      <c r="H152" s="13" t="s">
        <v>580</v>
      </c>
      <c r="I152" s="13" t="s">
        <v>60</v>
      </c>
      <c r="J152" s="14"/>
      <c r="K152" s="13" t="s">
        <v>19</v>
      </c>
      <c r="L152" s="13"/>
    </row>
    <row r="153" spans="1:12" ht="15" hidden="1" thickBot="1">
      <c r="A153" s="21">
        <v>146</v>
      </c>
      <c r="B153" s="31" t="s">
        <v>597</v>
      </c>
      <c r="C153" s="13" t="s">
        <v>29</v>
      </c>
      <c r="D153" s="13" t="s">
        <v>691</v>
      </c>
      <c r="E153" s="22" t="s">
        <v>599</v>
      </c>
      <c r="F153" s="13" t="s">
        <v>23</v>
      </c>
      <c r="G153" s="13" t="s">
        <v>29</v>
      </c>
      <c r="H153" s="13" t="s">
        <v>580</v>
      </c>
      <c r="I153" s="13" t="s">
        <v>440</v>
      </c>
      <c r="J153" s="14"/>
      <c r="K153" s="13" t="s">
        <v>19</v>
      </c>
      <c r="L153" s="13"/>
    </row>
    <row r="154" spans="1:12" ht="15" hidden="1" thickBot="1">
      <c r="A154" s="21">
        <v>147</v>
      </c>
      <c r="B154" s="31" t="s">
        <v>597</v>
      </c>
      <c r="C154" s="13" t="s">
        <v>29</v>
      </c>
      <c r="D154" s="13" t="s">
        <v>691</v>
      </c>
      <c r="E154" s="22" t="s">
        <v>600</v>
      </c>
      <c r="F154" s="13" t="s">
        <v>23</v>
      </c>
      <c r="G154" s="13" t="s">
        <v>29</v>
      </c>
      <c r="H154" s="13" t="s">
        <v>580</v>
      </c>
      <c r="I154" s="13" t="s">
        <v>440</v>
      </c>
      <c r="J154" s="14"/>
      <c r="K154" s="13" t="s">
        <v>19</v>
      </c>
      <c r="L154" s="13"/>
    </row>
    <row r="155" spans="1:12" ht="15" hidden="1" thickBot="1">
      <c r="A155" s="21">
        <v>148</v>
      </c>
      <c r="B155" s="31" t="s">
        <v>597</v>
      </c>
      <c r="C155" s="13" t="s">
        <v>29</v>
      </c>
      <c r="D155" s="13" t="s">
        <v>691</v>
      </c>
      <c r="E155" s="22" t="s">
        <v>647</v>
      </c>
      <c r="F155" s="13" t="s">
        <v>23</v>
      </c>
      <c r="G155" s="13" t="s">
        <v>29</v>
      </c>
      <c r="H155" s="13" t="s">
        <v>580</v>
      </c>
      <c r="I155" s="13" t="s">
        <v>440</v>
      </c>
      <c r="J155" s="14"/>
      <c r="K155" s="13" t="s">
        <v>19</v>
      </c>
      <c r="L155" s="13"/>
    </row>
    <row r="156" spans="1:12" ht="15" hidden="1" thickBot="1">
      <c r="A156" s="21">
        <v>149</v>
      </c>
      <c r="B156" s="31" t="s">
        <v>597</v>
      </c>
      <c r="C156" s="13" t="s">
        <v>29</v>
      </c>
      <c r="D156" s="13" t="s">
        <v>691</v>
      </c>
      <c r="E156" s="22" t="s">
        <v>601</v>
      </c>
      <c r="F156" s="13" t="s">
        <v>23</v>
      </c>
      <c r="G156" s="13" t="s">
        <v>29</v>
      </c>
      <c r="H156" s="13" t="s">
        <v>580</v>
      </c>
      <c r="I156" s="13" t="s">
        <v>440</v>
      </c>
      <c r="J156" s="14"/>
      <c r="K156" s="13" t="s">
        <v>19</v>
      </c>
      <c r="L156" s="13" t="s">
        <v>37</v>
      </c>
    </row>
    <row r="157" spans="1:12" ht="15" hidden="1" thickBot="1">
      <c r="A157" s="21">
        <v>150</v>
      </c>
      <c r="B157" s="31" t="s">
        <v>597</v>
      </c>
      <c r="C157" s="13" t="s">
        <v>29</v>
      </c>
      <c r="D157" s="13" t="s">
        <v>691</v>
      </c>
      <c r="E157" s="22" t="s">
        <v>602</v>
      </c>
      <c r="F157" s="13" t="s">
        <v>23</v>
      </c>
      <c r="G157" s="13" t="s">
        <v>29</v>
      </c>
      <c r="H157" s="13" t="s">
        <v>580</v>
      </c>
      <c r="I157" s="13" t="s">
        <v>440</v>
      </c>
      <c r="J157" s="14"/>
      <c r="K157" s="13" t="s">
        <v>37</v>
      </c>
      <c r="L157" s="13"/>
    </row>
    <row r="158" spans="1:12" ht="15" hidden="1" thickBot="1">
      <c r="A158" s="21">
        <v>151</v>
      </c>
      <c r="B158" s="22" t="s">
        <v>597</v>
      </c>
      <c r="C158" s="23" t="s">
        <v>29</v>
      </c>
      <c r="D158" s="23" t="s">
        <v>691</v>
      </c>
      <c r="E158" s="22" t="s">
        <v>603</v>
      </c>
      <c r="F158" s="23" t="s">
        <v>23</v>
      </c>
      <c r="G158" s="23" t="s">
        <v>29</v>
      </c>
      <c r="H158" s="23" t="s">
        <v>580</v>
      </c>
      <c r="I158" s="23" t="s">
        <v>440</v>
      </c>
      <c r="J158" s="24"/>
      <c r="K158" s="23" t="s">
        <v>37</v>
      </c>
      <c r="L158" s="23"/>
    </row>
    <row r="159" spans="1:12" ht="15" hidden="1" thickBot="1">
      <c r="A159" s="21">
        <v>152</v>
      </c>
      <c r="B159" s="22" t="s">
        <v>604</v>
      </c>
      <c r="C159" s="23" t="s">
        <v>17</v>
      </c>
      <c r="D159" s="23">
        <v>20601978572</v>
      </c>
      <c r="E159" s="22" t="s">
        <v>16</v>
      </c>
      <c r="F159" s="23" t="s">
        <v>19</v>
      </c>
      <c r="G159" s="23" t="s">
        <v>29</v>
      </c>
      <c r="H159" s="23" t="s">
        <v>18</v>
      </c>
      <c r="I159" s="23" t="s">
        <v>20</v>
      </c>
      <c r="J159" s="24">
        <v>3300</v>
      </c>
      <c r="K159" s="23" t="s">
        <v>21</v>
      </c>
      <c r="L159" s="23"/>
    </row>
    <row r="160" spans="1:12" ht="15" hidden="1" thickBot="1">
      <c r="A160" s="21">
        <v>153</v>
      </c>
      <c r="B160" s="31" t="s">
        <v>604</v>
      </c>
      <c r="C160" s="13" t="s">
        <v>17</v>
      </c>
      <c r="D160" s="13">
        <v>20601978572</v>
      </c>
      <c r="E160" s="22" t="s">
        <v>45</v>
      </c>
      <c r="F160" s="13" t="s">
        <v>19</v>
      </c>
      <c r="G160" s="13" t="s">
        <v>29</v>
      </c>
      <c r="H160" s="13" t="s">
        <v>46</v>
      </c>
      <c r="I160" s="13" t="s">
        <v>20</v>
      </c>
      <c r="J160" s="14">
        <v>6700</v>
      </c>
      <c r="K160" s="13" t="s">
        <v>21</v>
      </c>
      <c r="L160" s="13"/>
    </row>
    <row r="161" spans="1:12" ht="15" hidden="1" thickBot="1">
      <c r="A161" s="21">
        <v>154</v>
      </c>
      <c r="B161" s="31" t="s">
        <v>604</v>
      </c>
      <c r="C161" s="13" t="s">
        <v>17</v>
      </c>
      <c r="D161" s="13">
        <v>20601978572</v>
      </c>
      <c r="E161" s="22" t="s">
        <v>47</v>
      </c>
      <c r="F161" s="13" t="s">
        <v>23</v>
      </c>
      <c r="G161" s="13" t="s">
        <v>29</v>
      </c>
      <c r="H161" s="13" t="s">
        <v>30</v>
      </c>
      <c r="I161" s="13" t="s">
        <v>20</v>
      </c>
      <c r="J161" s="14"/>
      <c r="K161" s="13" t="s">
        <v>19</v>
      </c>
      <c r="L161" s="13" t="s">
        <v>37</v>
      </c>
    </row>
    <row r="162" spans="1:12" ht="15" hidden="1" thickBot="1">
      <c r="A162" s="21">
        <v>155</v>
      </c>
      <c r="B162" s="31" t="s">
        <v>604</v>
      </c>
      <c r="C162" s="13" t="s">
        <v>17</v>
      </c>
      <c r="D162" s="13">
        <v>20601978572</v>
      </c>
      <c r="E162" s="22" t="s">
        <v>590</v>
      </c>
      <c r="F162" s="13" t="s">
        <v>23</v>
      </c>
      <c r="G162" s="13" t="s">
        <v>29</v>
      </c>
      <c r="H162" s="13" t="s">
        <v>34</v>
      </c>
      <c r="I162" s="13" t="s">
        <v>20</v>
      </c>
      <c r="J162" s="14"/>
      <c r="K162" s="13" t="s">
        <v>23</v>
      </c>
      <c r="L162" s="13"/>
    </row>
    <row r="163" spans="1:12" ht="15" hidden="1" thickBot="1">
      <c r="A163" s="21">
        <v>156</v>
      </c>
      <c r="B163" s="31" t="s">
        <v>604</v>
      </c>
      <c r="C163" s="13" t="s">
        <v>17</v>
      </c>
      <c r="D163" s="13">
        <v>20601978572</v>
      </c>
      <c r="E163" s="22" t="s">
        <v>31</v>
      </c>
      <c r="F163" s="13" t="s">
        <v>23</v>
      </c>
      <c r="G163" s="13" t="s">
        <v>29</v>
      </c>
      <c r="H163" s="13" t="s">
        <v>32</v>
      </c>
      <c r="I163" s="13" t="s">
        <v>20</v>
      </c>
      <c r="J163" s="14"/>
      <c r="K163" s="13" t="s">
        <v>19</v>
      </c>
      <c r="L163" s="13"/>
    </row>
    <row r="164" spans="1:12" ht="15" hidden="1" thickBot="1">
      <c r="A164" s="21">
        <v>157</v>
      </c>
      <c r="B164" s="31" t="s">
        <v>604</v>
      </c>
      <c r="C164" s="13" t="s">
        <v>17</v>
      </c>
      <c r="D164" s="32">
        <v>20601978572</v>
      </c>
      <c r="E164" s="22" t="s">
        <v>72</v>
      </c>
      <c r="F164" s="13" t="s">
        <v>23</v>
      </c>
      <c r="G164" s="13" t="s">
        <v>29</v>
      </c>
      <c r="H164" s="13">
        <v>162174037</v>
      </c>
      <c r="I164" s="13" t="s">
        <v>73</v>
      </c>
      <c r="J164" s="14"/>
      <c r="K164" s="13" t="s">
        <v>19</v>
      </c>
      <c r="L164" s="13"/>
    </row>
    <row r="165" spans="1:12" ht="15" hidden="1" thickBot="1">
      <c r="A165" s="21">
        <v>158</v>
      </c>
      <c r="B165" s="31" t="s">
        <v>604</v>
      </c>
      <c r="C165" s="13" t="s">
        <v>17</v>
      </c>
      <c r="D165" s="32">
        <v>20601978572</v>
      </c>
      <c r="E165" s="22" t="s">
        <v>658</v>
      </c>
      <c r="F165" s="13" t="s">
        <v>23</v>
      </c>
      <c r="G165" s="13" t="s">
        <v>29</v>
      </c>
      <c r="H165" s="13" t="s">
        <v>580</v>
      </c>
      <c r="I165" s="13" t="s">
        <v>206</v>
      </c>
      <c r="J165" s="14"/>
      <c r="K165" s="13" t="s">
        <v>19</v>
      </c>
      <c r="L165" s="13"/>
    </row>
    <row r="166" spans="1:12" ht="15" hidden="1" thickBot="1">
      <c r="A166" s="21">
        <v>159</v>
      </c>
      <c r="B166" s="31" t="s">
        <v>604</v>
      </c>
      <c r="C166" s="13" t="s">
        <v>17</v>
      </c>
      <c r="D166" s="32">
        <v>20601978572</v>
      </c>
      <c r="E166" s="22" t="s">
        <v>661</v>
      </c>
      <c r="F166" s="13" t="s">
        <v>23</v>
      </c>
      <c r="G166" s="13" t="s">
        <v>29</v>
      </c>
      <c r="H166" s="13" t="s">
        <v>580</v>
      </c>
      <c r="I166" s="13" t="s">
        <v>436</v>
      </c>
      <c r="J166" s="14"/>
      <c r="K166" s="13" t="s">
        <v>19</v>
      </c>
      <c r="L166" s="13"/>
    </row>
    <row r="167" spans="1:12" ht="15" hidden="1" thickBot="1">
      <c r="A167" s="21">
        <v>160</v>
      </c>
      <c r="B167" s="31" t="s">
        <v>604</v>
      </c>
      <c r="C167" s="13" t="s">
        <v>17</v>
      </c>
      <c r="D167" s="32">
        <v>20601978572</v>
      </c>
      <c r="E167" s="22" t="s">
        <v>671</v>
      </c>
      <c r="F167" s="13" t="s">
        <v>23</v>
      </c>
      <c r="G167" s="13" t="s">
        <v>29</v>
      </c>
      <c r="H167" s="13" t="s">
        <v>580</v>
      </c>
      <c r="I167" s="13" t="s">
        <v>436</v>
      </c>
      <c r="J167" s="14"/>
      <c r="K167" s="13" t="s">
        <v>19</v>
      </c>
      <c r="L167" s="13"/>
    </row>
    <row r="168" spans="1:12" ht="15" hidden="1" thickBot="1">
      <c r="A168" s="21">
        <v>161</v>
      </c>
      <c r="B168" s="31" t="s">
        <v>604</v>
      </c>
      <c r="C168" s="13" t="s">
        <v>17</v>
      </c>
      <c r="D168" s="32">
        <v>20601978572</v>
      </c>
      <c r="E168" s="22" t="s">
        <v>667</v>
      </c>
      <c r="F168" s="13" t="s">
        <v>23</v>
      </c>
      <c r="G168" s="13" t="s">
        <v>29</v>
      </c>
      <c r="H168" s="13" t="s">
        <v>580</v>
      </c>
      <c r="I168" s="13" t="s">
        <v>436</v>
      </c>
      <c r="J168" s="14"/>
      <c r="K168" s="13" t="s">
        <v>19</v>
      </c>
      <c r="L168" s="13"/>
    </row>
    <row r="169" spans="1:12" ht="15" hidden="1" thickBot="1">
      <c r="A169" s="21">
        <v>162</v>
      </c>
      <c r="B169" s="22" t="s">
        <v>604</v>
      </c>
      <c r="C169" s="23" t="s">
        <v>17</v>
      </c>
      <c r="D169" s="23">
        <v>20601978572</v>
      </c>
      <c r="E169" s="29" t="s">
        <v>578</v>
      </c>
      <c r="F169" s="23" t="s">
        <v>23</v>
      </c>
      <c r="G169" s="23" t="s">
        <v>29</v>
      </c>
      <c r="H169" s="13" t="s">
        <v>643</v>
      </c>
      <c r="I169" s="13" t="s">
        <v>20</v>
      </c>
      <c r="J169" s="24"/>
      <c r="K169" s="23" t="s">
        <v>37</v>
      </c>
      <c r="L169" s="23"/>
    </row>
    <row r="170" spans="1:12" ht="15" hidden="1" thickBot="1">
      <c r="A170" s="21">
        <v>163</v>
      </c>
      <c r="B170" s="22" t="s">
        <v>610</v>
      </c>
      <c r="C170" s="23" t="s">
        <v>29</v>
      </c>
      <c r="D170" s="23" t="s">
        <v>692</v>
      </c>
      <c r="E170" s="29" t="s">
        <v>58</v>
      </c>
      <c r="F170" s="23" t="s">
        <v>19</v>
      </c>
      <c r="G170" s="23" t="s">
        <v>29</v>
      </c>
      <c r="H170" s="13">
        <v>149209697</v>
      </c>
      <c r="I170" s="13" t="s">
        <v>60</v>
      </c>
      <c r="J170" s="24">
        <v>3000</v>
      </c>
      <c r="K170" s="23">
        <v>0</v>
      </c>
      <c r="L170" s="23"/>
    </row>
    <row r="171" spans="1:12" ht="15" hidden="1" thickBot="1">
      <c r="A171" s="21">
        <v>164</v>
      </c>
      <c r="B171" s="22" t="s">
        <v>610</v>
      </c>
      <c r="C171" s="23" t="s">
        <v>29</v>
      </c>
      <c r="D171" s="23" t="s">
        <v>692</v>
      </c>
      <c r="E171" s="29" t="s">
        <v>63</v>
      </c>
      <c r="F171" s="23" t="s">
        <v>19</v>
      </c>
      <c r="G171" s="23" t="s">
        <v>29</v>
      </c>
      <c r="H171" s="13">
        <v>149209905</v>
      </c>
      <c r="I171" s="13" t="s">
        <v>60</v>
      </c>
      <c r="J171" s="24">
        <v>2100</v>
      </c>
      <c r="K171" s="23">
        <v>0</v>
      </c>
      <c r="L171" s="23"/>
    </row>
    <row r="172" spans="1:12" ht="15" hidden="1" thickBot="1">
      <c r="A172" s="21">
        <v>165</v>
      </c>
      <c r="B172" s="22" t="s">
        <v>610</v>
      </c>
      <c r="C172" s="23" t="s">
        <v>29</v>
      </c>
      <c r="D172" s="23" t="s">
        <v>692</v>
      </c>
      <c r="E172" s="29" t="s">
        <v>637</v>
      </c>
      <c r="F172" s="23" t="s">
        <v>23</v>
      </c>
      <c r="G172" s="23" t="s">
        <v>29</v>
      </c>
      <c r="H172" s="13" t="s">
        <v>580</v>
      </c>
      <c r="I172" s="13" t="s">
        <v>60</v>
      </c>
      <c r="J172" s="24">
        <v>10.66</v>
      </c>
      <c r="K172" s="23">
        <v>0</v>
      </c>
      <c r="L172" s="23"/>
    </row>
    <row r="173" spans="1:12" ht="15" hidden="1" thickBot="1">
      <c r="A173" s="21">
        <v>166</v>
      </c>
      <c r="B173" s="22" t="s">
        <v>610</v>
      </c>
      <c r="C173" s="23" t="s">
        <v>29</v>
      </c>
      <c r="D173" s="23" t="s">
        <v>692</v>
      </c>
      <c r="E173" s="29" t="s">
        <v>611</v>
      </c>
      <c r="F173" s="23" t="s">
        <v>23</v>
      </c>
      <c r="G173" s="23" t="s">
        <v>29</v>
      </c>
      <c r="H173" s="13" t="s">
        <v>580</v>
      </c>
      <c r="I173" s="13" t="s">
        <v>60</v>
      </c>
      <c r="J173" s="24">
        <v>1300</v>
      </c>
      <c r="K173" s="23">
        <v>0</v>
      </c>
      <c r="L173" s="23"/>
    </row>
    <row r="174" spans="1:12" ht="15" hidden="1" thickBot="1">
      <c r="A174" s="21">
        <v>167</v>
      </c>
      <c r="B174" s="22" t="s">
        <v>610</v>
      </c>
      <c r="C174" s="23" t="s">
        <v>29</v>
      </c>
      <c r="D174" s="23" t="s">
        <v>692</v>
      </c>
      <c r="E174" s="29" t="s">
        <v>598</v>
      </c>
      <c r="F174" s="23" t="s">
        <v>23</v>
      </c>
      <c r="G174" s="23" t="s">
        <v>29</v>
      </c>
      <c r="H174" s="13" t="s">
        <v>580</v>
      </c>
      <c r="I174" s="13" t="s">
        <v>60</v>
      </c>
      <c r="J174" s="24">
        <v>600</v>
      </c>
      <c r="K174" s="23">
        <v>0</v>
      </c>
      <c r="L174" s="23"/>
    </row>
    <row r="175" spans="1:12" ht="15" hidden="1" thickBot="1">
      <c r="A175" s="21">
        <v>168</v>
      </c>
      <c r="B175" s="22" t="s">
        <v>610</v>
      </c>
      <c r="C175" s="23" t="s">
        <v>29</v>
      </c>
      <c r="D175" s="23" t="s">
        <v>692</v>
      </c>
      <c r="E175" s="29" t="s">
        <v>70</v>
      </c>
      <c r="F175" s="23" t="s">
        <v>23</v>
      </c>
      <c r="G175" s="23" t="s">
        <v>29</v>
      </c>
      <c r="H175" s="13">
        <v>149209727</v>
      </c>
      <c r="I175" s="13" t="s">
        <v>38</v>
      </c>
      <c r="J175" s="28">
        <v>600</v>
      </c>
      <c r="K175" s="23">
        <v>0</v>
      </c>
      <c r="L175" s="23"/>
    </row>
    <row r="176" spans="1:12" ht="15" hidden="1" thickBot="1">
      <c r="A176" s="21">
        <v>169</v>
      </c>
      <c r="B176" s="31" t="s">
        <v>610</v>
      </c>
      <c r="C176" s="13" t="s">
        <v>29</v>
      </c>
      <c r="D176" s="32" t="s">
        <v>692</v>
      </c>
      <c r="E176" s="29" t="s">
        <v>591</v>
      </c>
      <c r="F176" s="13" t="s">
        <v>23</v>
      </c>
      <c r="G176" s="13" t="s">
        <v>29</v>
      </c>
      <c r="H176" s="13">
        <v>149209743</v>
      </c>
      <c r="I176" s="13" t="s">
        <v>60</v>
      </c>
      <c r="J176" s="14">
        <v>600</v>
      </c>
      <c r="K176" s="33">
        <v>0</v>
      </c>
      <c r="L176" s="13"/>
    </row>
    <row r="177" spans="1:12" ht="15" hidden="1" thickBot="1">
      <c r="A177" s="21">
        <v>170</v>
      </c>
      <c r="B177" s="31" t="s">
        <v>610</v>
      </c>
      <c r="C177" s="13" t="s">
        <v>29</v>
      </c>
      <c r="D177" s="32" t="s">
        <v>692</v>
      </c>
      <c r="E177" s="29" t="s">
        <v>70</v>
      </c>
      <c r="F177" s="13" t="s">
        <v>23</v>
      </c>
      <c r="G177" s="13" t="s">
        <v>29</v>
      </c>
      <c r="H177" s="13">
        <v>149209727</v>
      </c>
      <c r="I177" s="13" t="s">
        <v>38</v>
      </c>
      <c r="J177" s="14"/>
      <c r="K177" s="33" t="s">
        <v>23</v>
      </c>
      <c r="L177" s="13"/>
    </row>
    <row r="178" spans="1:12" ht="15" hidden="1" thickBot="1">
      <c r="A178" s="21">
        <v>171</v>
      </c>
      <c r="B178" s="31" t="s">
        <v>610</v>
      </c>
      <c r="C178" s="13" t="s">
        <v>29</v>
      </c>
      <c r="D178" s="32" t="s">
        <v>692</v>
      </c>
      <c r="E178" s="29" t="s">
        <v>598</v>
      </c>
      <c r="F178" s="13" t="s">
        <v>23</v>
      </c>
      <c r="G178" s="13" t="s">
        <v>29</v>
      </c>
      <c r="H178" s="13" t="s">
        <v>580</v>
      </c>
      <c r="I178" s="13" t="s">
        <v>60</v>
      </c>
      <c r="J178" s="14"/>
      <c r="K178" s="33" t="s">
        <v>19</v>
      </c>
      <c r="L178" s="13"/>
    </row>
    <row r="179" spans="1:12" ht="15" hidden="1" thickBot="1">
      <c r="A179" s="21">
        <v>172</v>
      </c>
      <c r="B179" s="31" t="s">
        <v>610</v>
      </c>
      <c r="C179" s="13" t="s">
        <v>29</v>
      </c>
      <c r="D179" s="32" t="s">
        <v>692</v>
      </c>
      <c r="E179" s="29" t="s">
        <v>591</v>
      </c>
      <c r="F179" s="13" t="s">
        <v>23</v>
      </c>
      <c r="G179" s="13" t="s">
        <v>29</v>
      </c>
      <c r="H179" s="13">
        <v>149209743</v>
      </c>
      <c r="I179" s="13" t="s">
        <v>60</v>
      </c>
      <c r="J179" s="14"/>
      <c r="K179" s="33" t="s">
        <v>19</v>
      </c>
      <c r="L179" s="13"/>
    </row>
    <row r="180" spans="1:12" ht="15" hidden="1" thickBot="1">
      <c r="A180" s="21">
        <v>173</v>
      </c>
      <c r="B180" s="31" t="s">
        <v>610</v>
      </c>
      <c r="C180" s="13" t="s">
        <v>29</v>
      </c>
      <c r="D180" s="32" t="s">
        <v>692</v>
      </c>
      <c r="E180" s="29" t="s">
        <v>611</v>
      </c>
      <c r="F180" s="13" t="s">
        <v>23</v>
      </c>
      <c r="G180" s="13" t="s">
        <v>29</v>
      </c>
      <c r="H180" s="13" t="s">
        <v>580</v>
      </c>
      <c r="I180" s="13" t="s">
        <v>60</v>
      </c>
      <c r="J180" s="14"/>
      <c r="K180" s="33" t="s">
        <v>19</v>
      </c>
      <c r="L180" s="13" t="s">
        <v>37</v>
      </c>
    </row>
    <row r="181" spans="1:12" ht="15" hidden="1" thickBot="1">
      <c r="A181" s="21">
        <v>174</v>
      </c>
      <c r="B181" s="31" t="s">
        <v>610</v>
      </c>
      <c r="C181" s="13" t="s">
        <v>29</v>
      </c>
      <c r="D181" s="32" t="s">
        <v>692</v>
      </c>
      <c r="E181" s="29" t="s">
        <v>625</v>
      </c>
      <c r="F181" s="13" t="s">
        <v>23</v>
      </c>
      <c r="G181" s="13" t="s">
        <v>29</v>
      </c>
      <c r="H181" s="13" t="s">
        <v>580</v>
      </c>
      <c r="I181" s="13" t="s">
        <v>60</v>
      </c>
      <c r="J181" s="14"/>
      <c r="K181" s="13" t="s">
        <v>19</v>
      </c>
      <c r="L181" s="13"/>
    </row>
    <row r="182" spans="1:12" ht="15" hidden="1" thickBot="1">
      <c r="A182" s="21">
        <v>175</v>
      </c>
      <c r="B182" s="31" t="s">
        <v>610</v>
      </c>
      <c r="C182" s="13" t="s">
        <v>29</v>
      </c>
      <c r="D182" s="32" t="s">
        <v>692</v>
      </c>
      <c r="E182" s="29" t="s">
        <v>617</v>
      </c>
      <c r="F182" s="13" t="s">
        <v>23</v>
      </c>
      <c r="G182" s="13" t="s">
        <v>29</v>
      </c>
      <c r="H182" s="13" t="s">
        <v>580</v>
      </c>
      <c r="I182" s="13" t="s">
        <v>60</v>
      </c>
      <c r="J182" s="14"/>
      <c r="K182" s="13" t="s">
        <v>19</v>
      </c>
      <c r="L182" s="13"/>
    </row>
    <row r="183" spans="1:12" ht="15" hidden="1" thickBot="1">
      <c r="A183" s="21">
        <v>176</v>
      </c>
      <c r="B183" s="31" t="s">
        <v>610</v>
      </c>
      <c r="C183" s="13" t="s">
        <v>29</v>
      </c>
      <c r="D183" s="32" t="s">
        <v>692</v>
      </c>
      <c r="E183" s="29" t="s">
        <v>612</v>
      </c>
      <c r="F183" s="13" t="s">
        <v>23</v>
      </c>
      <c r="G183" s="13" t="s">
        <v>29</v>
      </c>
      <c r="H183" s="13" t="s">
        <v>580</v>
      </c>
      <c r="I183" s="13" t="s">
        <v>60</v>
      </c>
      <c r="J183" s="14"/>
      <c r="K183" s="13" t="s">
        <v>19</v>
      </c>
      <c r="L183" s="13"/>
    </row>
    <row r="184" spans="1:12" ht="15" hidden="1" thickBot="1">
      <c r="A184" s="21">
        <v>177</v>
      </c>
      <c r="B184" s="31" t="s">
        <v>610</v>
      </c>
      <c r="C184" s="13" t="s">
        <v>29</v>
      </c>
      <c r="D184" s="32" t="s">
        <v>692</v>
      </c>
      <c r="E184" s="29" t="s">
        <v>65</v>
      </c>
      <c r="F184" s="13" t="s">
        <v>23</v>
      </c>
      <c r="G184" s="13" t="s">
        <v>29</v>
      </c>
      <c r="H184" s="13">
        <v>149209930</v>
      </c>
      <c r="I184" s="13" t="s">
        <v>60</v>
      </c>
      <c r="J184" s="14"/>
      <c r="K184" s="13" t="s">
        <v>19</v>
      </c>
      <c r="L184" s="13"/>
    </row>
    <row r="185" spans="1:12" ht="15" hidden="1" thickBot="1">
      <c r="A185" s="21">
        <v>178</v>
      </c>
      <c r="B185" s="31" t="s">
        <v>610</v>
      </c>
      <c r="C185" s="13" t="s">
        <v>29</v>
      </c>
      <c r="D185" s="32" t="s">
        <v>692</v>
      </c>
      <c r="E185" s="29" t="s">
        <v>616</v>
      </c>
      <c r="F185" s="13" t="s">
        <v>23</v>
      </c>
      <c r="G185" s="13" t="s">
        <v>29</v>
      </c>
      <c r="H185" s="13" t="s">
        <v>580</v>
      </c>
      <c r="I185" s="13" t="s">
        <v>60</v>
      </c>
      <c r="J185" s="14"/>
      <c r="K185" s="13" t="s">
        <v>37</v>
      </c>
      <c r="L185" s="13"/>
    </row>
    <row r="186" spans="1:12" ht="15" hidden="1" thickBot="1">
      <c r="A186" s="21">
        <v>179</v>
      </c>
      <c r="B186" s="31" t="s">
        <v>610</v>
      </c>
      <c r="C186" s="13" t="s">
        <v>29</v>
      </c>
      <c r="D186" s="32" t="s">
        <v>692</v>
      </c>
      <c r="E186" s="29" t="s">
        <v>613</v>
      </c>
      <c r="F186" s="13" t="s">
        <v>23</v>
      </c>
      <c r="G186" s="13" t="s">
        <v>29</v>
      </c>
      <c r="H186" s="13" t="s">
        <v>580</v>
      </c>
      <c r="I186" s="13" t="s">
        <v>60</v>
      </c>
      <c r="J186" s="14"/>
      <c r="K186" s="13" t="s">
        <v>37</v>
      </c>
      <c r="L186" s="13"/>
    </row>
    <row r="187" spans="1:12" ht="15" hidden="1" thickBot="1">
      <c r="A187" s="21">
        <v>180</v>
      </c>
      <c r="B187" s="22" t="s">
        <v>610</v>
      </c>
      <c r="C187" s="23" t="s">
        <v>29</v>
      </c>
      <c r="D187" s="23" t="s">
        <v>692</v>
      </c>
      <c r="E187" s="22" t="s">
        <v>618</v>
      </c>
      <c r="F187" s="23" t="s">
        <v>23</v>
      </c>
      <c r="G187" s="23" t="s">
        <v>29</v>
      </c>
      <c r="H187" s="23" t="s">
        <v>580</v>
      </c>
      <c r="I187" s="23" t="s">
        <v>60</v>
      </c>
      <c r="J187" s="24"/>
      <c r="K187" s="23" t="s">
        <v>37</v>
      </c>
      <c r="L187" s="23"/>
    </row>
    <row r="188" spans="1:12" ht="15" hidden="1" thickBot="1">
      <c r="A188" s="21">
        <v>181</v>
      </c>
      <c r="B188" s="22" t="s">
        <v>614</v>
      </c>
      <c r="C188" s="23" t="s">
        <v>29</v>
      </c>
      <c r="D188" s="23" t="s">
        <v>695</v>
      </c>
      <c r="E188" s="22" t="s">
        <v>58</v>
      </c>
      <c r="F188" s="23" t="s">
        <v>19</v>
      </c>
      <c r="G188" s="23" t="s">
        <v>29</v>
      </c>
      <c r="H188" s="23">
        <v>149209697</v>
      </c>
      <c r="I188" s="23" t="s">
        <v>60</v>
      </c>
      <c r="J188" s="24">
        <v>51.71</v>
      </c>
      <c r="K188" s="23">
        <v>0</v>
      </c>
      <c r="L188" s="23"/>
    </row>
    <row r="189" spans="1:12" ht="15" hidden="1" thickBot="1">
      <c r="A189" s="21">
        <v>182</v>
      </c>
      <c r="B189" s="31" t="s">
        <v>614</v>
      </c>
      <c r="C189" s="13" t="s">
        <v>29</v>
      </c>
      <c r="D189" s="32" t="s">
        <v>695</v>
      </c>
      <c r="E189" s="22" t="s">
        <v>63</v>
      </c>
      <c r="F189" s="13" t="s">
        <v>19</v>
      </c>
      <c r="G189" s="13" t="s">
        <v>29</v>
      </c>
      <c r="H189" s="13">
        <v>149209905</v>
      </c>
      <c r="I189" s="13" t="s">
        <v>60</v>
      </c>
      <c r="J189" s="14">
        <v>48.16</v>
      </c>
      <c r="K189" s="13">
        <v>0</v>
      </c>
      <c r="L189" s="13"/>
    </row>
    <row r="190" spans="1:12" ht="15" hidden="1" thickBot="1">
      <c r="A190" s="21">
        <v>183</v>
      </c>
      <c r="B190" s="31" t="s">
        <v>614</v>
      </c>
      <c r="C190" s="13" t="s">
        <v>29</v>
      </c>
      <c r="D190" s="32" t="s">
        <v>695</v>
      </c>
      <c r="E190" s="22" t="s">
        <v>70</v>
      </c>
      <c r="F190" s="13" t="s">
        <v>23</v>
      </c>
      <c r="G190" s="13" t="s">
        <v>29</v>
      </c>
      <c r="H190" s="13">
        <v>149209727</v>
      </c>
      <c r="I190" s="13" t="s">
        <v>38</v>
      </c>
      <c r="J190" s="14"/>
      <c r="K190" s="13" t="s">
        <v>23</v>
      </c>
      <c r="L190" s="13"/>
    </row>
    <row r="191" spans="1:12" ht="15" hidden="1" thickBot="1">
      <c r="A191" s="21">
        <v>184</v>
      </c>
      <c r="B191" s="31" t="s">
        <v>614</v>
      </c>
      <c r="C191" s="13" t="s">
        <v>29</v>
      </c>
      <c r="D191" s="32" t="s">
        <v>695</v>
      </c>
      <c r="E191" s="22" t="s">
        <v>634</v>
      </c>
      <c r="F191" s="13" t="s">
        <v>23</v>
      </c>
      <c r="G191" s="13" t="s">
        <v>29</v>
      </c>
      <c r="H191" s="13" t="s">
        <v>580</v>
      </c>
      <c r="I191" s="13" t="s">
        <v>60</v>
      </c>
      <c r="J191" s="14"/>
      <c r="K191" s="13" t="s">
        <v>37</v>
      </c>
      <c r="L191" s="13"/>
    </row>
    <row r="192" spans="1:12" ht="15" hidden="1" thickBot="1">
      <c r="A192" s="21">
        <v>185</v>
      </c>
      <c r="B192" s="31" t="s">
        <v>614</v>
      </c>
      <c r="C192" s="13" t="s">
        <v>29</v>
      </c>
      <c r="D192" s="32" t="s">
        <v>695</v>
      </c>
      <c r="E192" s="22" t="s">
        <v>62</v>
      </c>
      <c r="F192" s="13" t="s">
        <v>23</v>
      </c>
      <c r="G192" s="13" t="s">
        <v>29</v>
      </c>
      <c r="H192" s="13">
        <v>149209786</v>
      </c>
      <c r="I192" s="13" t="s">
        <v>60</v>
      </c>
      <c r="J192" s="14"/>
      <c r="K192" s="13" t="s">
        <v>19</v>
      </c>
      <c r="L192" s="13"/>
    </row>
    <row r="193" spans="1:12" ht="15" hidden="1" thickBot="1">
      <c r="A193" s="21">
        <v>186</v>
      </c>
      <c r="B193" s="31" t="s">
        <v>614</v>
      </c>
      <c r="C193" s="13" t="s">
        <v>29</v>
      </c>
      <c r="D193" s="32" t="s">
        <v>695</v>
      </c>
      <c r="E193" s="22" t="s">
        <v>710</v>
      </c>
      <c r="F193" s="13" t="s">
        <v>23</v>
      </c>
      <c r="G193" s="13" t="s">
        <v>29</v>
      </c>
      <c r="H193" s="13" t="s">
        <v>580</v>
      </c>
      <c r="I193" s="13" t="s">
        <v>60</v>
      </c>
      <c r="J193" s="14"/>
      <c r="K193" s="33" t="s">
        <v>19</v>
      </c>
      <c r="L193" s="13"/>
    </row>
    <row r="194" spans="1:12" ht="15" hidden="1" thickBot="1">
      <c r="A194" s="21">
        <v>187</v>
      </c>
      <c r="B194" s="31" t="s">
        <v>614</v>
      </c>
      <c r="C194" s="13" t="s">
        <v>29</v>
      </c>
      <c r="D194" s="32" t="s">
        <v>695</v>
      </c>
      <c r="E194" s="22" t="s">
        <v>629</v>
      </c>
      <c r="F194" s="13" t="s">
        <v>23</v>
      </c>
      <c r="G194" s="13" t="s">
        <v>29</v>
      </c>
      <c r="H194" s="13" t="s">
        <v>580</v>
      </c>
      <c r="I194" s="13" t="s">
        <v>60</v>
      </c>
      <c r="J194" s="14"/>
      <c r="K194" s="13" t="s">
        <v>37</v>
      </c>
      <c r="L194" s="13"/>
    </row>
    <row r="195" spans="1:12" ht="15" hidden="1" thickBot="1">
      <c r="A195" s="21">
        <v>188</v>
      </c>
      <c r="B195" s="31" t="s">
        <v>614</v>
      </c>
      <c r="C195" s="13" t="s">
        <v>29</v>
      </c>
      <c r="D195" s="32" t="s">
        <v>695</v>
      </c>
      <c r="E195" s="22" t="s">
        <v>632</v>
      </c>
      <c r="F195" s="13" t="s">
        <v>23</v>
      </c>
      <c r="G195" s="13" t="s">
        <v>29</v>
      </c>
      <c r="H195" s="13" t="s">
        <v>580</v>
      </c>
      <c r="I195" s="13" t="s">
        <v>60</v>
      </c>
      <c r="J195" s="14"/>
      <c r="K195" s="13" t="s">
        <v>37</v>
      </c>
      <c r="L195" s="13"/>
    </row>
    <row r="196" spans="1:12" ht="15" hidden="1" thickBot="1">
      <c r="A196" s="21">
        <v>189</v>
      </c>
      <c r="B196" s="22" t="s">
        <v>614</v>
      </c>
      <c r="C196" s="23" t="s">
        <v>29</v>
      </c>
      <c r="D196" s="23" t="s">
        <v>695</v>
      </c>
      <c r="E196" s="29" t="s">
        <v>65</v>
      </c>
      <c r="F196" s="23" t="s">
        <v>23</v>
      </c>
      <c r="G196" s="23" t="s">
        <v>29</v>
      </c>
      <c r="H196" s="13">
        <v>149209930</v>
      </c>
      <c r="I196" s="23" t="s">
        <v>60</v>
      </c>
      <c r="J196" s="24"/>
      <c r="K196" s="23" t="s">
        <v>19</v>
      </c>
      <c r="L196" s="23"/>
    </row>
    <row r="197" spans="1:12" ht="15" hidden="1" thickBot="1">
      <c r="A197" s="21">
        <v>190</v>
      </c>
      <c r="B197" s="22" t="s">
        <v>614</v>
      </c>
      <c r="C197" s="23" t="s">
        <v>29</v>
      </c>
      <c r="D197" s="23" t="s">
        <v>695</v>
      </c>
      <c r="E197" s="29" t="s">
        <v>703</v>
      </c>
      <c r="F197" s="23" t="s">
        <v>23</v>
      </c>
      <c r="G197" s="23" t="s">
        <v>29</v>
      </c>
      <c r="H197" s="13" t="s">
        <v>580</v>
      </c>
      <c r="I197" s="23" t="s">
        <v>60</v>
      </c>
      <c r="J197" s="24"/>
      <c r="K197" s="23" t="s">
        <v>37</v>
      </c>
      <c r="L197" s="23"/>
    </row>
    <row r="198" spans="1:12" ht="15" hidden="1" thickBot="1">
      <c r="A198" s="21">
        <v>191</v>
      </c>
      <c r="B198" s="31" t="s">
        <v>615</v>
      </c>
      <c r="C198" s="13" t="s">
        <v>29</v>
      </c>
      <c r="D198" s="32" t="s">
        <v>694</v>
      </c>
      <c r="E198" s="29" t="s">
        <v>58</v>
      </c>
      <c r="F198" s="13" t="s">
        <v>19</v>
      </c>
      <c r="G198" s="13" t="s">
        <v>29</v>
      </c>
      <c r="H198" s="13">
        <v>149209697</v>
      </c>
      <c r="I198" s="13" t="s">
        <v>60</v>
      </c>
      <c r="J198" s="14">
        <v>6000</v>
      </c>
      <c r="K198" s="13">
        <v>0</v>
      </c>
      <c r="L198" s="13"/>
    </row>
    <row r="199" spans="1:12" ht="15" hidden="1" thickBot="1">
      <c r="A199" s="21">
        <v>192</v>
      </c>
      <c r="B199" s="31" t="s">
        <v>615</v>
      </c>
      <c r="C199" s="13" t="s">
        <v>29</v>
      </c>
      <c r="D199" s="32" t="s">
        <v>694</v>
      </c>
      <c r="E199" s="29" t="s">
        <v>63</v>
      </c>
      <c r="F199" s="13" t="s">
        <v>19</v>
      </c>
      <c r="G199" s="13" t="s">
        <v>29</v>
      </c>
      <c r="H199" s="13">
        <v>149209905</v>
      </c>
      <c r="I199" s="13" t="s">
        <v>60</v>
      </c>
      <c r="J199" s="14">
        <v>4000</v>
      </c>
      <c r="K199" s="13">
        <v>0</v>
      </c>
      <c r="L199" s="13"/>
    </row>
    <row r="200" spans="1:12" ht="15" hidden="1" thickBot="1">
      <c r="A200" s="21">
        <v>193</v>
      </c>
      <c r="B200" s="31" t="s">
        <v>615</v>
      </c>
      <c r="C200" s="13" t="s">
        <v>29</v>
      </c>
      <c r="D200" s="32" t="s">
        <v>694</v>
      </c>
      <c r="E200" s="29" t="s">
        <v>62</v>
      </c>
      <c r="F200" s="13" t="s">
        <v>23</v>
      </c>
      <c r="G200" s="13" t="s">
        <v>29</v>
      </c>
      <c r="H200" s="13">
        <v>149209786</v>
      </c>
      <c r="I200" s="13" t="s">
        <v>60</v>
      </c>
      <c r="J200" s="14"/>
      <c r="K200" s="13">
        <v>6</v>
      </c>
      <c r="L200" s="13"/>
    </row>
    <row r="201" spans="1:12" ht="15" hidden="1" thickBot="1">
      <c r="A201" s="21">
        <v>194</v>
      </c>
      <c r="B201" s="31" t="s">
        <v>615</v>
      </c>
      <c r="C201" s="13" t="s">
        <v>29</v>
      </c>
      <c r="D201" s="32" t="s">
        <v>694</v>
      </c>
      <c r="E201" s="29" t="s">
        <v>65</v>
      </c>
      <c r="F201" s="13" t="s">
        <v>23</v>
      </c>
      <c r="G201" s="13" t="s">
        <v>29</v>
      </c>
      <c r="H201" s="13">
        <v>149209930</v>
      </c>
      <c r="I201" s="13" t="s">
        <v>60</v>
      </c>
      <c r="J201" s="14"/>
      <c r="K201" s="13">
        <v>6</v>
      </c>
      <c r="L201" s="13"/>
    </row>
    <row r="202" spans="1:12" ht="15" hidden="1" thickBot="1">
      <c r="A202" s="21">
        <v>195</v>
      </c>
      <c r="B202" s="31" t="s">
        <v>615</v>
      </c>
      <c r="C202" s="13" t="s">
        <v>29</v>
      </c>
      <c r="D202" s="32" t="s">
        <v>694</v>
      </c>
      <c r="E202" s="29" t="s">
        <v>703</v>
      </c>
      <c r="F202" s="13" t="s">
        <v>23</v>
      </c>
      <c r="G202" s="13" t="s">
        <v>29</v>
      </c>
      <c r="H202" s="13" t="s">
        <v>580</v>
      </c>
      <c r="I202" s="13" t="s">
        <v>60</v>
      </c>
      <c r="J202" s="14"/>
      <c r="K202" s="13" t="s">
        <v>37</v>
      </c>
      <c r="L202" s="13"/>
    </row>
  </sheetData>
  <autoFilter ref="A8:M202" xr:uid="{00000000-0009-0000-0000-00000D000000}">
    <filterColumn colId="9">
      <filters>
        <filter val="9.33"/>
      </filters>
    </filterColumn>
  </autoFilter>
  <mergeCells count="12">
    <mergeCell ref="I2:I3"/>
    <mergeCell ref="J2:J3"/>
    <mergeCell ref="K2:K3"/>
    <mergeCell ref="L2:L3"/>
    <mergeCell ref="A1:A3"/>
    <mergeCell ref="B1:D1"/>
    <mergeCell ref="E1:L1"/>
    <mergeCell ref="B2:B3"/>
    <mergeCell ref="C2:D2"/>
    <mergeCell ref="E2:E3"/>
    <mergeCell ref="F2:F3"/>
    <mergeCell ref="G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vt:i4>
      </vt:variant>
    </vt:vector>
  </HeadingPairs>
  <TitlesOfParts>
    <vt:vector size="17" baseType="lpstr">
      <vt:lpstr>Anexo</vt:lpstr>
      <vt:lpstr>Investa_ok</vt:lpstr>
      <vt:lpstr>VALIDACIONES</vt:lpstr>
      <vt:lpstr>Hoja1</vt:lpstr>
      <vt:lpstr>LPG_ok (2)</vt:lpstr>
      <vt:lpstr>AG_ok</vt:lpstr>
      <vt:lpstr>Retirados</vt:lpstr>
      <vt:lpstr>Emp_revisadas</vt:lpstr>
      <vt:lpstr>FULL_A</vt:lpstr>
      <vt:lpstr>FID</vt:lpstr>
      <vt:lpstr>AS_ok</vt:lpstr>
      <vt:lpstr>AV_ok</vt:lpstr>
      <vt:lpstr>Hoja2</vt:lpstr>
      <vt:lpstr>Hoja3</vt:lpstr>
      <vt:lpstr>Anexo!Área_de_impresión</vt:lpstr>
      <vt:lpstr>AS_ok!Área_de_impresión</vt:lpstr>
      <vt:lpstr>Anexo!Títulos_a_imprimir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Augusto Hinostroza T</dc:creator>
  <cp:lastModifiedBy>Daniela Paola Martinez Silva</cp:lastModifiedBy>
  <cp:lastPrinted>2020-02-14T21:07:16Z</cp:lastPrinted>
  <dcterms:created xsi:type="dcterms:W3CDTF">2014-03-12T05:12:24Z</dcterms:created>
  <dcterms:modified xsi:type="dcterms:W3CDTF">2026-02-16T20:13:40Z</dcterms:modified>
</cp:coreProperties>
</file>